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odall\AppData\Roaming\Microsoft\Windows\Network Shortcuts\"/>
    </mc:Choice>
  </mc:AlternateContent>
  <xr:revisionPtr revIDLastSave="0" documentId="8_{A8B27588-EF11-4319-A74D-580E19541DA3}" xr6:coauthVersionLast="47" xr6:coauthVersionMax="47" xr10:uidLastSave="{00000000-0000-0000-0000-000000000000}"/>
  <bookViews>
    <workbookView xWindow="3735" yWindow="2715" windowWidth="21600" windowHeight="12735" xr2:uid="{00000000-000D-0000-FFFF-FFFF00000000}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Sheet1!$A$1:$D$80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1" l="1"/>
  <c r="J41" i="3"/>
</calcChain>
</file>

<file path=xl/sharedStrings.xml><?xml version="1.0" encoding="utf-8"?>
<sst xmlns="http://schemas.openxmlformats.org/spreadsheetml/2006/main" count="557" uniqueCount="345">
  <si>
    <t>Kim Broedel-Zaugg</t>
  </si>
  <si>
    <t>Name</t>
  </si>
  <si>
    <t>Department</t>
  </si>
  <si>
    <t>email</t>
  </si>
  <si>
    <t>broedelzaugg@marshall.edu</t>
  </si>
  <si>
    <t>schloss@marshall.edu</t>
  </si>
  <si>
    <t>John Schloss</t>
  </si>
  <si>
    <t>Early Childhood Education (ECE)</t>
  </si>
  <si>
    <t xml:space="preserve">whitep@marshall.edu </t>
  </si>
  <si>
    <t>reed@marshall.edu</t>
  </si>
  <si>
    <t>Pharmacy</t>
  </si>
  <si>
    <t>Janet Dozier</t>
  </si>
  <si>
    <t>Paula Lucas</t>
  </si>
  <si>
    <t>Missy Reed</t>
  </si>
  <si>
    <t>George Watson</t>
  </si>
  <si>
    <t>Science</t>
  </si>
  <si>
    <t>Michael Castellani</t>
  </si>
  <si>
    <t>David Mallory</t>
  </si>
  <si>
    <t>Alfred Akinsete</t>
  </si>
  <si>
    <t>Brian Morgan</t>
  </si>
  <si>
    <t>William Niemann</t>
  </si>
  <si>
    <t>Nicola Orsini</t>
  </si>
  <si>
    <t>Physics and Physical Science</t>
  </si>
  <si>
    <t>Geology</t>
  </si>
  <si>
    <t>Biological Sciences</t>
  </si>
  <si>
    <t>Chemistry</t>
  </si>
  <si>
    <t>Mathematics</t>
  </si>
  <si>
    <t>Harlan Smith</t>
  </si>
  <si>
    <t>akinsete@marshall.edu</t>
  </si>
  <si>
    <t xml:space="preserve">castella@marshall.edu </t>
  </si>
  <si>
    <t xml:space="preserve">mallory@marshall.edu </t>
  </si>
  <si>
    <t xml:space="preserve">brian.morgan@marshall.edu </t>
  </si>
  <si>
    <t xml:space="preserve">niemann@marshall.edu </t>
  </si>
  <si>
    <t xml:space="preserve">orsini@marshall.edu </t>
  </si>
  <si>
    <t>Health Professions</t>
  </si>
  <si>
    <t>Jennifer Perry</t>
  </si>
  <si>
    <t>Clinical Lab Sciences</t>
  </si>
  <si>
    <t xml:space="preserve">duba1@marshall.edu </t>
  </si>
  <si>
    <t xml:space="preserve">mcnealy@marshall.edu </t>
  </si>
  <si>
    <t>Communications Disorders</t>
  </si>
  <si>
    <t>McNealy, Karen</t>
  </si>
  <si>
    <t>Williams, Kelly</t>
  </si>
  <si>
    <t>Dietetics</t>
  </si>
  <si>
    <t>williamsk@marshall.edu</t>
  </si>
  <si>
    <t>Berhie, Girmay</t>
  </si>
  <si>
    <t>berhie@marshall.edu</t>
  </si>
  <si>
    <t>McIlvain, Gary</t>
  </si>
  <si>
    <t>Kinesiology</t>
  </si>
  <si>
    <t>mcilvain2@marshall.edu</t>
  </si>
  <si>
    <t>landry@marshall.edu</t>
  </si>
  <si>
    <t>Nursing</t>
  </si>
  <si>
    <t>Landry, Denise</t>
  </si>
  <si>
    <t>Kroll, Penny</t>
  </si>
  <si>
    <t>Physical Therepy</t>
  </si>
  <si>
    <t>kroll@marshall.edu</t>
  </si>
  <si>
    <t>Social Work</t>
  </si>
  <si>
    <t>gottlieb@marshall.edu</t>
  </si>
  <si>
    <t>Gottlieb, Jody</t>
  </si>
  <si>
    <t>Sawhney, Monika</t>
  </si>
  <si>
    <t>sawhney@marshall.edu</t>
  </si>
  <si>
    <t>goodman4@marshall.edu</t>
  </si>
  <si>
    <t xml:space="preserve">Morris, Burnis </t>
  </si>
  <si>
    <t xml:space="preserve">Goodman,  Allyson </t>
  </si>
  <si>
    <t>Stern, Allan</t>
  </si>
  <si>
    <t xml:space="preserve">Jeffrey Archambault </t>
  </si>
  <si>
    <t>smithh@marshall.edu</t>
  </si>
  <si>
    <t>archambault@marshall.edu</t>
  </si>
  <si>
    <t>COLA</t>
  </si>
  <si>
    <t>Brammer, Cam</t>
  </si>
  <si>
    <t xml:space="preserve">brammer@marshall.edu </t>
  </si>
  <si>
    <t>Hill, Jane</t>
  </si>
  <si>
    <t>English</t>
  </si>
  <si>
    <t xml:space="preserve">hillj@marshall.edu </t>
  </si>
  <si>
    <t>Hagan, Joshua</t>
  </si>
  <si>
    <t xml:space="preserve">hagenj@marshall.edu </t>
  </si>
  <si>
    <t>Geography</t>
  </si>
  <si>
    <t>Holbrook, Dan</t>
  </si>
  <si>
    <t>History</t>
  </si>
  <si>
    <t xml:space="preserve">holbrook@marshall.edu </t>
  </si>
  <si>
    <t xml:space="preserve">lassiter@marshall.edu </t>
  </si>
  <si>
    <t>Lassiter, Eric</t>
  </si>
  <si>
    <t>Graduate Humanities</t>
  </si>
  <si>
    <t xml:space="preserve">perkins@marshall.edu </t>
  </si>
  <si>
    <t>Modern Languages</t>
  </si>
  <si>
    <t>Perkins, Carolyn</t>
  </si>
  <si>
    <t xml:space="preserve">vielkind@marshall.edu </t>
  </si>
  <si>
    <t>Vielkind, John</t>
  </si>
  <si>
    <t xml:space="preserve">beller@marshall.edu </t>
  </si>
  <si>
    <t>Beller, Marybeth</t>
  </si>
  <si>
    <t>Political Science</t>
  </si>
  <si>
    <t xml:space="preserve">mewaldt@marshall.edu </t>
  </si>
  <si>
    <t>Psychology</t>
  </si>
  <si>
    <t>Mewaldt, Steven</t>
  </si>
  <si>
    <t xml:space="preserve">laubach@marshall.edu </t>
  </si>
  <si>
    <t>Laubach, Marty</t>
  </si>
  <si>
    <t xml:space="preserve">Sociology and Anthropology </t>
  </si>
  <si>
    <t xml:space="preserve">chrol@marshall.edu </t>
  </si>
  <si>
    <t>Chrol, Del</t>
  </si>
  <si>
    <t xml:space="preserve">dozier2@marshall.edu </t>
  </si>
  <si>
    <t>mcunningham@marshall.edu</t>
  </si>
  <si>
    <t>Cunningham, Michael</t>
  </si>
  <si>
    <t>Leadership Studies</t>
  </si>
  <si>
    <t>heaton@marshall.edu</t>
  </si>
  <si>
    <t>Heaton, Lisa</t>
  </si>
  <si>
    <t>stroebel@marshall.edu</t>
  </si>
  <si>
    <t>Stroebel, Sandra</t>
  </si>
  <si>
    <t>School Psychology</t>
  </si>
  <si>
    <t>brubenstein@marshall.edu</t>
  </si>
  <si>
    <t>Rubenstein, Bob</t>
  </si>
  <si>
    <t>Counseling</t>
  </si>
  <si>
    <t>morrisb@marshall.edu</t>
  </si>
  <si>
    <t>Barbara O'Byrne</t>
  </si>
  <si>
    <t xml:space="preserve">Literacy </t>
  </si>
  <si>
    <t>Joyce Meikamp</t>
  </si>
  <si>
    <t>jmeikamp@marshall.edu</t>
  </si>
  <si>
    <t>Tracy Christofero</t>
  </si>
  <si>
    <t>Scott Simonton</t>
  </si>
  <si>
    <t>Eldon Larsen</t>
  </si>
  <si>
    <t>christofero@marshall.edu</t>
  </si>
  <si>
    <t>simonton@marshall.edu</t>
  </si>
  <si>
    <t>larsene@marshall.edu</t>
  </si>
  <si>
    <t>stern@marshall.edu</t>
  </si>
  <si>
    <t>gudivada@marshall.edu</t>
  </si>
  <si>
    <t>BObyrne@marshall.edu</t>
  </si>
  <si>
    <t>Richard Kravchak</t>
  </si>
  <si>
    <t>kravchak@marshall.edu</t>
  </si>
  <si>
    <t xml:space="preserve">watson@marshall.edu </t>
  </si>
  <si>
    <t>Maribea Barnes</t>
  </si>
  <si>
    <t>barnesm@marshall.edu</t>
  </si>
  <si>
    <t>Margie McInerney</t>
  </si>
  <si>
    <t>mcinerne@marshall.edu</t>
  </si>
  <si>
    <t xml:space="preserve">Asad Salem </t>
  </si>
  <si>
    <t>Venkat Gudivada</t>
  </si>
  <si>
    <t>salema@marshall.edu</t>
  </si>
  <si>
    <t>Janet Dooley</t>
  </si>
  <si>
    <t>dooley@marshall.edu</t>
  </si>
  <si>
    <t>Arts &amp; Media</t>
  </si>
  <si>
    <t>Business</t>
  </si>
  <si>
    <t xml:space="preserve">Jarrod Schenewark </t>
  </si>
  <si>
    <t>Schenewark@marshall.edu</t>
  </si>
  <si>
    <t>ruff@marshall.edu</t>
  </si>
  <si>
    <t>Ruff, Jeff</t>
  </si>
  <si>
    <t>Williams, Kelli</t>
  </si>
  <si>
    <t>Health Sciences</t>
  </si>
  <si>
    <t>caseyel@marshall.edu</t>
  </si>
  <si>
    <t>linz@marshall.edu</t>
  </si>
  <si>
    <t>Footo-Linz, Marianna</t>
  </si>
  <si>
    <t>nguyenh@marshall.edu</t>
  </si>
  <si>
    <t>Leonard, Jamie</t>
  </si>
  <si>
    <t>leonard@marshall.edu</t>
  </si>
  <si>
    <t>reynoldsh@marshall.edu</t>
  </si>
  <si>
    <t>Natural Resources &amp; the Environment</t>
  </si>
  <si>
    <t>Computer and Information Technology</t>
  </si>
  <si>
    <t>Criminal Justice &amp; Criminology</t>
  </si>
  <si>
    <t>Forensic Sciences - MS</t>
  </si>
  <si>
    <t>conner4@marshall.edu</t>
  </si>
  <si>
    <t>careya@marshall.edu</t>
  </si>
  <si>
    <t>Library</t>
  </si>
  <si>
    <t>Carey, Allison</t>
  </si>
  <si>
    <t>bora@marshall.edu</t>
  </si>
  <si>
    <t>alexanec@marshall.edu</t>
  </si>
  <si>
    <t>davis1090@marshall.edu</t>
  </si>
  <si>
    <t>Director, DMPNA program</t>
  </si>
  <si>
    <t>jenningsknot@marshall.edu</t>
  </si>
  <si>
    <t>arneson1@marshall.edu</t>
  </si>
  <si>
    <t>subedi@marshall.edu</t>
  </si>
  <si>
    <t>Curriculum, Instruction &amp; Foundations</t>
  </si>
  <si>
    <t>rensenbrink@marshall.edu</t>
  </si>
  <si>
    <t>Curriculum and Instruction</t>
  </si>
  <si>
    <t xml:space="preserve">Rensenbrink, Greta </t>
  </si>
  <si>
    <t>Fall 2013</t>
  </si>
  <si>
    <t>BSC 365</t>
  </si>
  <si>
    <t> 3 </t>
  </si>
  <si>
    <t>Introductory Biochemistry</t>
  </si>
  <si>
    <t>MWF, 1000a - 1050a, S 465 </t>
  </si>
  <si>
    <t>Rakus, John</t>
  </si>
  <si>
    <t>Hunt.</t>
  </si>
  <si>
    <t>MWF, 1100a - 1150a, S 465 </t>
  </si>
  <si>
    <t>CHM 365</t>
  </si>
  <si>
    <t>CHM 491</t>
  </si>
  <si>
    <t> 2 to 4 </t>
  </si>
  <si>
    <t>Capstone Experience</t>
  </si>
  <si>
    <t>, HTN  </t>
  </si>
  <si>
    <t>Spring 2014</t>
  </si>
  <si>
    <t>CHM 211</t>
  </si>
  <si>
    <t>Principles of Chemistry I</t>
  </si>
  <si>
    <t>MWF, 0900a - 0950a, S 473 </t>
  </si>
  <si>
    <t>MWF, 1300p - 1350p, S 473 </t>
  </si>
  <si>
    <t>Fall 2014</t>
  </si>
  <si>
    <t>Spring 2015</t>
  </si>
  <si>
    <t>MWF, 1300p - 1350p, S 465 </t>
  </si>
  <si>
    <t>Fall 2015</t>
  </si>
  <si>
    <t>MWF, 1200p - 1250p, S 473</t>
  </si>
  <si>
    <t>M, 1500p - 1550p, S 460 </t>
  </si>
  <si>
    <t>M, 1700p - 1750p, S 460 </t>
  </si>
  <si>
    <t>M, 1800p - 1850p, S 460 </t>
  </si>
  <si>
    <t>CHM 217</t>
  </si>
  <si>
    <t> 2 </t>
  </si>
  <si>
    <t>Principles of Chem Lab I</t>
  </si>
  <si>
    <t>T, 0800a - 0850a, S 465</t>
  </si>
  <si>
    <t>T, 0900a - 1050a, S 474 </t>
  </si>
  <si>
    <t>T, 0900a - 1050a, S 476 </t>
  </si>
  <si>
    <t>Spring 2016</t>
  </si>
  <si>
    <t>CHM 366</t>
  </si>
  <si>
    <t>Intro Biochemistry Lab</t>
  </si>
  <si>
    <t>W, 1500p - 1750p, BBSC 211 </t>
  </si>
  <si>
    <t>Fall 2016</t>
  </si>
  <si>
    <t>MWF, 1000a - 1050a, S 473 </t>
  </si>
  <si>
    <t>MWF, 1100a - 1150a, S 473 </t>
  </si>
  <si>
    <t>Spring 2017</t>
  </si>
  <si>
    <t>R, 0800a - 0850a, BBSC 211</t>
  </si>
  <si>
    <t>W, 1500p - 1650p, BBSC 211 </t>
  </si>
  <si>
    <t>Fall 2017</t>
  </si>
  <si>
    <t>Spring 2018</t>
  </si>
  <si>
    <t>TR, 1530p - 1820p, S 492 </t>
  </si>
  <si>
    <t>Humanities</t>
  </si>
  <si>
    <t>includes Classics, Philosophy, and Religious Studies</t>
  </si>
  <si>
    <t>Public Health</t>
  </si>
  <si>
    <t>woarta@marshall.edu</t>
  </si>
  <si>
    <t xml:space="preserve">Fondren, Kristi  </t>
  </si>
  <si>
    <t>fondren@marshall.edu</t>
  </si>
  <si>
    <t>price91@marshall.edu</t>
  </si>
  <si>
    <t xml:space="preserve">Arneson, Ruthann </t>
  </si>
  <si>
    <t xml:space="preserve">Lucas, Paula </t>
  </si>
  <si>
    <t>holland@marshall.edu</t>
  </si>
  <si>
    <t>Holland, Pam</t>
  </si>
  <si>
    <t>Jennings-Knotts, Lanai</t>
  </si>
  <si>
    <t>Lockwood, Debra</t>
  </si>
  <si>
    <t>Rorabaugh, Boyd</t>
  </si>
  <si>
    <t>rorabaughb@marshall.edu</t>
  </si>
  <si>
    <t xml:space="preserve">O'Byrne, Barbara </t>
  </si>
  <si>
    <t xml:space="preserve">Price, Jean </t>
  </si>
  <si>
    <t>Computer Sciences and Electrical Engineering</t>
  </si>
  <si>
    <t>Civil Engineering</t>
  </si>
  <si>
    <t>Wait, Issac</t>
  </si>
  <si>
    <t>Biomedical Engineering</t>
  </si>
  <si>
    <t>Zhang, Shaorong</t>
  </si>
  <si>
    <t>zhangs@marshall.edu</t>
  </si>
  <si>
    <t>Alexander, Liz</t>
  </si>
  <si>
    <t xml:space="preserve">Subedi, Deepak </t>
  </si>
  <si>
    <t>chrol@marshall.edu</t>
  </si>
  <si>
    <t>mcintoshj@marshall.edu</t>
  </si>
  <si>
    <t xml:space="preserve">McIntosh, James </t>
  </si>
  <si>
    <t>Kimberly.mcfall@marshall.edu</t>
  </si>
  <si>
    <t>McFall, Kimberly</t>
  </si>
  <si>
    <t>webb24@marshall.edu</t>
  </si>
  <si>
    <t>savage@marshall.edu</t>
  </si>
  <si>
    <t>Wahjudi, Paulus</t>
  </si>
  <si>
    <t>wahjudi@marshall.edu</t>
  </si>
  <si>
    <t>Cyber Forensics &amp; Security</t>
  </si>
  <si>
    <t>kolling@marshall.edu</t>
  </si>
  <si>
    <t>elshazly@marshall.edu</t>
  </si>
  <si>
    <t>jonest@marshall.edu</t>
  </si>
  <si>
    <t>COEPD</t>
  </si>
  <si>
    <t xml:space="preserve">leed@marshall.edu </t>
  </si>
  <si>
    <t>Director, DBA program</t>
  </si>
  <si>
    <t>Division of Aviation</t>
  </si>
  <si>
    <t>Smith, Jim</t>
  </si>
  <si>
    <t>Director, Bill Noe Flight School</t>
  </si>
  <si>
    <t>Interim Director, Aviation Maintenance Technology</t>
  </si>
  <si>
    <t xml:space="preserve">Reynolds, Lang </t>
  </si>
  <si>
    <t xml:space="preserve">York, Sandy </t>
  </si>
  <si>
    <t>Jsmith@marshall.edu</t>
  </si>
  <si>
    <t>richards18@marshall.edu</t>
  </si>
  <si>
    <t>Davis, Scott</t>
  </si>
  <si>
    <t xml:space="preserve">Casey, Elizabeth </t>
  </si>
  <si>
    <t xml:space="preserve">Perry, Jennifer </t>
  </si>
  <si>
    <t xml:space="preserve">McInerney, Margie </t>
  </si>
  <si>
    <t xml:space="preserve">Lee, Doohee </t>
  </si>
  <si>
    <t xml:space="preserve">Akinsete, Alfred </t>
  </si>
  <si>
    <t xml:space="preserve">Kolling, Derrick </t>
  </si>
  <si>
    <t xml:space="preserve">El-Shazly, Aley </t>
  </si>
  <si>
    <t xml:space="preserve">Nguyen, Huong </t>
  </si>
  <si>
    <t xml:space="preserve">Jones, Tom </t>
  </si>
  <si>
    <t xml:space="preserve">Bora, Dru </t>
  </si>
  <si>
    <t xml:space="preserve">Waugh, Lauren </t>
  </si>
  <si>
    <t>Woart, Anthony</t>
  </si>
  <si>
    <t>Kimble, Craig</t>
  </si>
  <si>
    <t>craig.kimble@marshall.edu</t>
  </si>
  <si>
    <t xml:space="preserve">Special Education </t>
  </si>
  <si>
    <t>Pharmacy Practice, Administration and Research</t>
  </si>
  <si>
    <t>Lambert, Eugenia</t>
  </si>
  <si>
    <t>Library Faculty Organization</t>
  </si>
  <si>
    <t>Pharmaceutical Sciences</t>
  </si>
  <si>
    <t>CECS</t>
  </si>
  <si>
    <t xml:space="preserve">wait@marshall.edu </t>
  </si>
  <si>
    <t>Department of Management &amp; Health Care Administration</t>
  </si>
  <si>
    <t>Department of Finance, Economics &amp; International Business</t>
  </si>
  <si>
    <t>Department of Marketing, MIS, and Entrepreneurship</t>
  </si>
  <si>
    <t>Department of Accountancy &amp; Legal Environment</t>
  </si>
  <si>
    <t>TOTAL =</t>
  </si>
  <si>
    <t>Communication Studies</t>
  </si>
  <si>
    <t>Arthur, Damien</t>
  </si>
  <si>
    <t>arthur133@marshall.edu</t>
  </si>
  <si>
    <t>Zanter, Mark</t>
  </si>
  <si>
    <t>zanter@marshall.edu</t>
  </si>
  <si>
    <t>Strait, Angela</t>
  </si>
  <si>
    <t>strait@marshall.edu</t>
  </si>
  <si>
    <t>Mauro, Davide Andrea</t>
  </si>
  <si>
    <t>maurod@marshall.edu</t>
  </si>
  <si>
    <t>Quintana Villamandos, Rosario</t>
  </si>
  <si>
    <t>on sabbatical/JMRF 22-23</t>
  </si>
  <si>
    <t>Saunders, Martin</t>
  </si>
  <si>
    <t>Ritter, Nancy</t>
  </si>
  <si>
    <t>School of Music, Director</t>
  </si>
  <si>
    <t>m.saunders@marshall.edu</t>
  </si>
  <si>
    <t>Stroeher, Vicki</t>
  </si>
  <si>
    <t>School of Music, Program Director</t>
  </si>
  <si>
    <t>stroeherv@marshall.edu</t>
  </si>
  <si>
    <t>School of Theater, Director</t>
  </si>
  <si>
    <t>School of Art &amp; Design, Interim Director</t>
  </si>
  <si>
    <t>Kaufmann, Danny</t>
  </si>
  <si>
    <t>School of Art &amp; Design, Program Director</t>
  </si>
  <si>
    <t>kaufmann@marshall.edu</t>
  </si>
  <si>
    <t>School of Journalism and Mass Communications, Interim Director</t>
  </si>
  <si>
    <t>Carter G. Woodson Lyceum, Director</t>
  </si>
  <si>
    <t>Mechanical and Industrial Engineering</t>
  </si>
  <si>
    <t>Dampier, David A.</t>
  </si>
  <si>
    <t>dampierd@marshall.edu</t>
  </si>
  <si>
    <t>interim as of 5/7/22</t>
  </si>
  <si>
    <t>quintana@marshall.edu</t>
  </si>
  <si>
    <t>laubach@marshall.edu</t>
  </si>
  <si>
    <t>interim as of August 2022</t>
  </si>
  <si>
    <t>Ferguson, Annette</t>
  </si>
  <si>
    <t>taylor171@marshall.edu</t>
  </si>
  <si>
    <t>rittern@marshall.edu</t>
  </si>
  <si>
    <t>interim as of 7/1/22</t>
  </si>
  <si>
    <t>Schultz, Gary</t>
  </si>
  <si>
    <t>shultzga@marshall.edu</t>
  </si>
  <si>
    <t>Interim as of 7/1/22</t>
  </si>
  <si>
    <t>Ellison, Robert</t>
  </si>
  <si>
    <t>English (Assoc Chair, while Carey Chair of Chairs)</t>
  </si>
  <si>
    <t>ellisonr@marshall.edu</t>
  </si>
  <si>
    <t>Assoc. Chair beg. Fall 2022</t>
  </si>
  <si>
    <t>Gardner, Bill</t>
  </si>
  <si>
    <t>bill.gardner@marshall.edu</t>
  </si>
  <si>
    <t>interim as of January 3, 2023</t>
  </si>
  <si>
    <t>tigchelaar@marshall.edu</t>
  </si>
  <si>
    <t>Tigchelaar, Jana</t>
  </si>
  <si>
    <t>Daneker, Darlene</t>
  </si>
  <si>
    <t>daneker@marshall.edu</t>
  </si>
  <si>
    <t>on sabbatical Spring-Summer 2023</t>
  </si>
  <si>
    <t>interim for McFall</t>
  </si>
  <si>
    <r>
      <rPr>
        <b/>
        <sz val="14"/>
        <color theme="1"/>
        <rFont val="Calibri (Body)"/>
      </rPr>
      <t xml:space="preserve">COUNCIL OF CHAIRS, 2022-23  </t>
    </r>
    <r>
      <rPr>
        <b/>
        <sz val="11"/>
        <color theme="1"/>
        <rFont val="Calibri"/>
        <family val="2"/>
        <scheme val="minor"/>
      </rPr>
      <t xml:space="preserve"> (updated 1/18/23 by Allison Carey, Chair of Council of Chairs)</t>
    </r>
  </si>
  <si>
    <t>as of 1/18/23?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</si>
</sst>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 (Body)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0" fontId="2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vertical="center"/>
    </xf>
    <xf numFmtId="0" fontId="3" fillId="0" borderId="0" xfId="1" applyFill="1"/>
    <xf numFmtId="49" fontId="3" fillId="0" borderId="0" xfId="1" applyNumberFormat="1" applyFill="1"/>
    <xf numFmtId="0" fontId="4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49" fontId="3" fillId="2" borderId="0" xfId="1" applyNumberFormat="1" applyFill="1"/>
    <xf numFmtId="0" fontId="4" fillId="3" borderId="0" xfId="0" applyFont="1" applyFill="1"/>
    <xf numFmtId="0" fontId="0" fillId="3" borderId="0" xfId="0" applyFill="1" applyAlignment="1">
      <alignment vertical="center"/>
    </xf>
    <xf numFmtId="0" fontId="3" fillId="3" borderId="0" xfId="1" applyFill="1"/>
    <xf numFmtId="0" fontId="0" fillId="3" borderId="0" xfId="0" applyFill="1"/>
    <xf numFmtId="49" fontId="3" fillId="3" borderId="0" xfId="1" applyNumberFormat="1" applyFill="1"/>
    <xf numFmtId="0" fontId="3" fillId="2" borderId="0" xfId="1" applyFill="1"/>
    <xf numFmtId="0" fontId="5" fillId="0" borderId="0" xfId="0" applyFont="1" applyAlignment="1">
      <alignment vertical="top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rabaughb@marshall.edu" TargetMode="External"/><Relationship Id="rId18" Type="http://schemas.openxmlformats.org/officeDocument/2006/relationships/hyperlink" Target="mailto:strait@marshall.edu" TargetMode="External"/><Relationship Id="rId26" Type="http://schemas.openxmlformats.org/officeDocument/2006/relationships/hyperlink" Target="mailto:arthur133@marshall.edu" TargetMode="External"/><Relationship Id="rId39" Type="http://schemas.openxmlformats.org/officeDocument/2006/relationships/hyperlink" Target="mailto:taylor171@marshall.edu" TargetMode="External"/><Relationship Id="rId21" Type="http://schemas.openxmlformats.org/officeDocument/2006/relationships/hyperlink" Target="mailto:jonest@marshall.edu" TargetMode="External"/><Relationship Id="rId34" Type="http://schemas.openxmlformats.org/officeDocument/2006/relationships/hyperlink" Target="mailto:mcintoshj@marshall.edu" TargetMode="External"/><Relationship Id="rId42" Type="http://schemas.openxmlformats.org/officeDocument/2006/relationships/hyperlink" Target="mailto:heaton@marshall.edu" TargetMode="External"/><Relationship Id="rId7" Type="http://schemas.openxmlformats.org/officeDocument/2006/relationships/hyperlink" Target="mailto:arneson1@marshall.edu" TargetMode="External"/><Relationship Id="rId2" Type="http://schemas.openxmlformats.org/officeDocument/2006/relationships/hyperlink" Target="mailto:careya@marshall.edu" TargetMode="External"/><Relationship Id="rId16" Type="http://schemas.openxmlformats.org/officeDocument/2006/relationships/hyperlink" Target="mailto:bora@marshall.edu" TargetMode="External"/><Relationship Id="rId20" Type="http://schemas.openxmlformats.org/officeDocument/2006/relationships/hyperlink" Target="mailto:elshazly@marshall.edu" TargetMode="External"/><Relationship Id="rId29" Type="http://schemas.openxmlformats.org/officeDocument/2006/relationships/hyperlink" Target="mailto:savage@marshall.edu" TargetMode="External"/><Relationship Id="rId41" Type="http://schemas.openxmlformats.org/officeDocument/2006/relationships/hyperlink" Target="mailto:ellisonr@marshall.edu" TargetMode="External"/><Relationship Id="rId1" Type="http://schemas.openxmlformats.org/officeDocument/2006/relationships/hyperlink" Target="mailto:caseyel@marshall.edu" TargetMode="External"/><Relationship Id="rId6" Type="http://schemas.openxmlformats.org/officeDocument/2006/relationships/hyperlink" Target="mailto:jenningsknot@marshall.edu" TargetMode="External"/><Relationship Id="rId11" Type="http://schemas.openxmlformats.org/officeDocument/2006/relationships/hyperlink" Target="mailto:fondren@marshall.edu" TargetMode="External"/><Relationship Id="rId24" Type="http://schemas.openxmlformats.org/officeDocument/2006/relationships/hyperlink" Target="mailto:craig.kimble@marshall.edu" TargetMode="External"/><Relationship Id="rId32" Type="http://schemas.openxmlformats.org/officeDocument/2006/relationships/hyperlink" Target="mailto:stroeherv@marshall.edu" TargetMode="External"/><Relationship Id="rId37" Type="http://schemas.openxmlformats.org/officeDocument/2006/relationships/hyperlink" Target="mailto:wait@marshall.edu" TargetMode="External"/><Relationship Id="rId40" Type="http://schemas.openxmlformats.org/officeDocument/2006/relationships/hyperlink" Target="mailto:rittern@marshall.edu" TargetMode="External"/><Relationship Id="rId5" Type="http://schemas.openxmlformats.org/officeDocument/2006/relationships/hyperlink" Target="mailto:davis1090@marshall.edu" TargetMode="External"/><Relationship Id="rId15" Type="http://schemas.openxmlformats.org/officeDocument/2006/relationships/hyperlink" Target="mailto:shultzga@marshall.edu" TargetMode="External"/><Relationship Id="rId23" Type="http://schemas.openxmlformats.org/officeDocument/2006/relationships/hyperlink" Target="mailto:Jsmith@marshall.edu" TargetMode="External"/><Relationship Id="rId28" Type="http://schemas.openxmlformats.org/officeDocument/2006/relationships/hyperlink" Target="mailto:reynoldsh@marshall.edu" TargetMode="External"/><Relationship Id="rId36" Type="http://schemas.openxmlformats.org/officeDocument/2006/relationships/hyperlink" Target="mailto:dampierd@marshall.edu" TargetMode="External"/><Relationship Id="rId10" Type="http://schemas.openxmlformats.org/officeDocument/2006/relationships/hyperlink" Target="mailto:woarta@marshall.edu" TargetMode="External"/><Relationship Id="rId19" Type="http://schemas.openxmlformats.org/officeDocument/2006/relationships/hyperlink" Target="mailto:kolling@marshall.edu" TargetMode="External"/><Relationship Id="rId31" Type="http://schemas.openxmlformats.org/officeDocument/2006/relationships/hyperlink" Target="mailto:m.saunders@marshall.edu" TargetMode="External"/><Relationship Id="rId4" Type="http://schemas.openxmlformats.org/officeDocument/2006/relationships/hyperlink" Target="mailto:conner4@marshall.edu" TargetMode="External"/><Relationship Id="rId9" Type="http://schemas.openxmlformats.org/officeDocument/2006/relationships/hyperlink" Target="mailto:rensenbrink@marshall.edu" TargetMode="External"/><Relationship Id="rId14" Type="http://schemas.openxmlformats.org/officeDocument/2006/relationships/hyperlink" Target="mailto:zhangs@marshall.edu" TargetMode="External"/><Relationship Id="rId22" Type="http://schemas.openxmlformats.org/officeDocument/2006/relationships/hyperlink" Target="mailto:leed@marshall.edu" TargetMode="External"/><Relationship Id="rId27" Type="http://schemas.openxmlformats.org/officeDocument/2006/relationships/hyperlink" Target="mailto:maurod@marshall.edu" TargetMode="External"/><Relationship Id="rId30" Type="http://schemas.openxmlformats.org/officeDocument/2006/relationships/hyperlink" Target="mailto:zanter@marshall.edu" TargetMode="External"/><Relationship Id="rId35" Type="http://schemas.openxmlformats.org/officeDocument/2006/relationships/hyperlink" Target="mailto:wahjudi@marshall.edu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quintana@marshall.edu" TargetMode="External"/><Relationship Id="rId3" Type="http://schemas.openxmlformats.org/officeDocument/2006/relationships/hyperlink" Target="mailto:richards18@marshall.edu" TargetMode="External"/><Relationship Id="rId12" Type="http://schemas.openxmlformats.org/officeDocument/2006/relationships/hyperlink" Target="mailto:daneker@marshall.edu" TargetMode="External"/><Relationship Id="rId17" Type="http://schemas.openxmlformats.org/officeDocument/2006/relationships/hyperlink" Target="mailto:bill.gardner@marshall.edu" TargetMode="External"/><Relationship Id="rId25" Type="http://schemas.openxmlformats.org/officeDocument/2006/relationships/hyperlink" Target="mailto:tigchelaar@marshall.edu" TargetMode="External"/><Relationship Id="rId33" Type="http://schemas.openxmlformats.org/officeDocument/2006/relationships/hyperlink" Target="mailto:kaufmann@marshall.edu" TargetMode="External"/><Relationship Id="rId38" Type="http://schemas.openxmlformats.org/officeDocument/2006/relationships/hyperlink" Target="mailto:laubach@marshall.ed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bert.marshall.edu/bert/classlist.php?term=201501&amp;crn=1526&amp;studentid=studentid&amp;email=email&amp;status=status&amp;regdate=regdate&amp;userid=userid&amp;submit=submit" TargetMode="External"/><Relationship Id="rId18" Type="http://schemas.openxmlformats.org/officeDocument/2006/relationships/hyperlink" Target="https://bert.marshall.edu/bert/classlist.php?term=201601&amp;crn=1385&amp;studentid=studentid&amp;email=email&amp;status=status&amp;regdate=regdate&amp;userid=userid&amp;submit=submit" TargetMode="External"/><Relationship Id="rId26" Type="http://schemas.openxmlformats.org/officeDocument/2006/relationships/hyperlink" Target="https://bert.marshall.edu/bert/classlist.php?term=201701&amp;crn=1380&amp;studentid=studentid&amp;email=email&amp;status=status&amp;regdate=regdate&amp;userid=userid&amp;submit=submit" TargetMode="External"/><Relationship Id="rId3" Type="http://schemas.openxmlformats.org/officeDocument/2006/relationships/hyperlink" Target="https://bert.marshall.edu/bert/classlist.php?term=201401&amp;crn=1517&amp;studentid=studentid&amp;email=email&amp;status=status&amp;regdate=regdate&amp;userid=userid&amp;submit=submit" TargetMode="External"/><Relationship Id="rId21" Type="http://schemas.openxmlformats.org/officeDocument/2006/relationships/hyperlink" Target="https://bert.marshall.edu/bert/classlist.php?term=201601&amp;crn=1454&amp;studentid=studentid&amp;email=email&amp;status=status&amp;regdate=regdate&amp;userid=userid&amp;submit=submit" TargetMode="External"/><Relationship Id="rId7" Type="http://schemas.openxmlformats.org/officeDocument/2006/relationships/hyperlink" Target="https://bert.marshall.edu/bert/classlist.php?term=201402&amp;crn=3026&amp;studentid=studentid&amp;email=email&amp;status=status&amp;regdate=regdate&amp;userid=userid&amp;submit=submit" TargetMode="External"/><Relationship Id="rId12" Type="http://schemas.openxmlformats.org/officeDocument/2006/relationships/hyperlink" Target="https://bert.marshall.edu/bert/classlist.php?term=201501&amp;crn=1502&amp;studentid=studentid&amp;email=email&amp;status=status&amp;regdate=regdate&amp;userid=userid&amp;submit=submit" TargetMode="External"/><Relationship Id="rId17" Type="http://schemas.openxmlformats.org/officeDocument/2006/relationships/hyperlink" Target="https://bert.marshall.edu/bert/classlist.php?term=201601&amp;crn=1384&amp;studentid=studentid&amp;email=email&amp;status=status&amp;regdate=regdate&amp;userid=userid&amp;submit=submit" TargetMode="External"/><Relationship Id="rId25" Type="http://schemas.openxmlformats.org/officeDocument/2006/relationships/hyperlink" Target="https://bert.marshall.edu/bert/classlist.php?term=201701&amp;crn=1379&amp;studentid=studentid&amp;email=email&amp;status=status&amp;regdate=regdate&amp;userid=userid&amp;submit=submit" TargetMode="External"/><Relationship Id="rId33" Type="http://schemas.openxmlformats.org/officeDocument/2006/relationships/hyperlink" Target="https://bert.marshall.edu/bert/classlist.php?term=201802&amp;crn=2432&amp;studentid=studentid&amp;email=email&amp;status=status&amp;regdate=regdate&amp;userid=userid&amp;submit=submit" TargetMode="External"/><Relationship Id="rId2" Type="http://schemas.openxmlformats.org/officeDocument/2006/relationships/hyperlink" Target="https://bert.marshall.edu/bert/classlist.php?term=201401&amp;crn=1292&amp;studentid=studentid&amp;email=email&amp;status=status&amp;regdate=regdate&amp;userid=userid&amp;submit=submit" TargetMode="External"/><Relationship Id="rId16" Type="http://schemas.openxmlformats.org/officeDocument/2006/relationships/hyperlink" Target="https://bert.marshall.edu/bert/classlist.php?term=201601&amp;crn=1383&amp;studentid=studentid&amp;email=email&amp;status=status&amp;regdate=regdate&amp;userid=userid&amp;submit=submit" TargetMode="External"/><Relationship Id="rId20" Type="http://schemas.openxmlformats.org/officeDocument/2006/relationships/hyperlink" Target="https://bert.marshall.edu/bert/classlist.php?term=201601&amp;crn=1395&amp;studentid=studentid&amp;email=email&amp;status=status&amp;regdate=regdate&amp;userid=userid&amp;submit=submit" TargetMode="External"/><Relationship Id="rId29" Type="http://schemas.openxmlformats.org/officeDocument/2006/relationships/hyperlink" Target="https://bert.marshall.edu/bert/classlist.php?term=201702&amp;crn=2414&amp;studentid=studentid&amp;email=email&amp;status=status&amp;regdate=regdate&amp;userid=userid&amp;submit=submit" TargetMode="External"/><Relationship Id="rId1" Type="http://schemas.openxmlformats.org/officeDocument/2006/relationships/hyperlink" Target="https://bert.marshall.edu/bert/classlist.php?term=201401&amp;crn=1291&amp;studentid=studentid&amp;email=email&amp;status=status&amp;regdate=regdate&amp;userid=userid&amp;submit=submit" TargetMode="External"/><Relationship Id="rId6" Type="http://schemas.openxmlformats.org/officeDocument/2006/relationships/hyperlink" Target="https://bert.marshall.edu/bert/classlist.php?term=201402&amp;crn=3027&amp;studentid=studentid&amp;email=email&amp;status=status&amp;regdate=regdate&amp;userid=userid&amp;submit=submit" TargetMode="External"/><Relationship Id="rId11" Type="http://schemas.openxmlformats.org/officeDocument/2006/relationships/hyperlink" Target="https://bert.marshall.edu/bert/classlist.php?term=201501&amp;crn=1501&amp;studentid=studentid&amp;email=email&amp;status=status&amp;regdate=regdate&amp;userid=userid&amp;submit=submit" TargetMode="External"/><Relationship Id="rId24" Type="http://schemas.openxmlformats.org/officeDocument/2006/relationships/hyperlink" Target="https://bert.marshall.edu/bert/classlist.php?term=201602&amp;crn=2433&amp;studentid=studentid&amp;email=email&amp;status=status&amp;regdate=regdate&amp;userid=userid&amp;submit=submit" TargetMode="External"/><Relationship Id="rId32" Type="http://schemas.openxmlformats.org/officeDocument/2006/relationships/hyperlink" Target="https://bert.marshall.edu/bert/classlist.php?term=201802&amp;crn=2410&amp;studentid=studentid&amp;email=email&amp;status=status&amp;regdate=regdate&amp;userid=userid&amp;submit=submit" TargetMode="External"/><Relationship Id="rId5" Type="http://schemas.openxmlformats.org/officeDocument/2006/relationships/hyperlink" Target="https://bert.marshall.edu/bert/classlist.php?term=201401&amp;crn=1543&amp;studentid=studentid&amp;email=email&amp;status=status&amp;regdate=regdate&amp;userid=userid&amp;submit=submit" TargetMode="External"/><Relationship Id="rId15" Type="http://schemas.openxmlformats.org/officeDocument/2006/relationships/hyperlink" Target="https://bert.marshall.edu/bert/classlist.php?term=201502&amp;crn=2453&amp;studentid=studentid&amp;email=email&amp;status=status&amp;regdate=regdate&amp;userid=userid&amp;submit=submit" TargetMode="External"/><Relationship Id="rId23" Type="http://schemas.openxmlformats.org/officeDocument/2006/relationships/hyperlink" Target="https://bert.marshall.edu/bert/classlist.php?term=201602&amp;crn=2410&amp;studentid=studentid&amp;email=email&amp;status=status&amp;regdate=regdate&amp;userid=userid&amp;submit=submit" TargetMode="External"/><Relationship Id="rId28" Type="http://schemas.openxmlformats.org/officeDocument/2006/relationships/hyperlink" Target="https://bert.marshall.edu/bert/classlist.php?term=201701&amp;crn=1442&amp;studentid=studentid&amp;email=email&amp;status=status&amp;regdate=regdate&amp;userid=userid&amp;submit=submit" TargetMode="External"/><Relationship Id="rId10" Type="http://schemas.openxmlformats.org/officeDocument/2006/relationships/hyperlink" Target="https://bert.marshall.edu/bert/classlist.php?term=201402&amp;crn=3251&amp;studentid=studentid&amp;email=email&amp;status=status&amp;regdate=regdate&amp;userid=userid&amp;submit=submit" TargetMode="External"/><Relationship Id="rId19" Type="http://schemas.openxmlformats.org/officeDocument/2006/relationships/hyperlink" Target="https://bert.marshall.edu/bert/classlist.php?term=201601&amp;crn=1394&amp;studentid=studentid&amp;email=email&amp;status=status&amp;regdate=regdate&amp;userid=userid&amp;submit=submit" TargetMode="External"/><Relationship Id="rId31" Type="http://schemas.openxmlformats.org/officeDocument/2006/relationships/hyperlink" Target="https://bert.marshall.edu/bert/classlist.php?term=201801&amp;crn=1430&amp;studentid=studentid&amp;email=email&amp;status=status&amp;regdate=regdate&amp;userid=userid&amp;submit=submit" TargetMode="External"/><Relationship Id="rId4" Type="http://schemas.openxmlformats.org/officeDocument/2006/relationships/hyperlink" Target="https://bert.marshall.edu/bert/classlist.php?term=201401&amp;crn=1518&amp;studentid=studentid&amp;email=email&amp;status=status&amp;regdate=regdate&amp;userid=userid&amp;submit=submit" TargetMode="External"/><Relationship Id="rId9" Type="http://schemas.openxmlformats.org/officeDocument/2006/relationships/hyperlink" Target="https://bert.marshall.edu/bert/classlist.php?term=201402&amp;crn=6092&amp;studentid=studentid&amp;email=email&amp;status=status&amp;regdate=regdate&amp;userid=userid&amp;submit=submit" TargetMode="External"/><Relationship Id="rId14" Type="http://schemas.openxmlformats.org/officeDocument/2006/relationships/hyperlink" Target="https://bert.marshall.edu/bert/classlist.php?term=201502&amp;crn=2389&amp;studentid=studentid&amp;email=email&amp;status=status&amp;regdate=regdate&amp;userid=userid&amp;submit=submit" TargetMode="External"/><Relationship Id="rId22" Type="http://schemas.openxmlformats.org/officeDocument/2006/relationships/hyperlink" Target="https://bert.marshall.edu/bert/classlist.php?term=201602&amp;crn=2375&amp;studentid=studentid&amp;email=email&amp;status=status&amp;regdate=regdate&amp;userid=userid&amp;submit=submit" TargetMode="External"/><Relationship Id="rId27" Type="http://schemas.openxmlformats.org/officeDocument/2006/relationships/hyperlink" Target="https://bert.marshall.edu/bert/classlist.php?term=201701&amp;crn=1382&amp;studentid=studentid&amp;email=email&amp;status=status&amp;regdate=regdate&amp;userid=userid&amp;submit=submit" TargetMode="External"/><Relationship Id="rId30" Type="http://schemas.openxmlformats.org/officeDocument/2006/relationships/hyperlink" Target="https://bert.marshall.edu/bert/classlist.php?term=201702&amp;crn=2436&amp;studentid=studentid&amp;email=email&amp;status=status&amp;regdate=regdate&amp;userid=userid&amp;submit=submit" TargetMode="External"/><Relationship Id="rId8" Type="http://schemas.openxmlformats.org/officeDocument/2006/relationships/hyperlink" Target="https://bert.marshall.edu/bert/classlist.php?term=201402&amp;crn=3025&amp;studentid=studentid&amp;email=email&amp;status=status&amp;regdate=regdate&amp;userid=userid&amp;submit=subm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arnesm@marshall.edu" TargetMode="External"/><Relationship Id="rId2" Type="http://schemas.openxmlformats.org/officeDocument/2006/relationships/hyperlink" Target="mailto:watson@marshall.edu" TargetMode="External"/><Relationship Id="rId1" Type="http://schemas.openxmlformats.org/officeDocument/2006/relationships/hyperlink" Target="mailto:kravchak@marshall.edu" TargetMode="External"/><Relationship Id="rId5" Type="http://schemas.openxmlformats.org/officeDocument/2006/relationships/hyperlink" Target="mailto:Schenewark@marshall.edu" TargetMode="External"/><Relationship Id="rId4" Type="http://schemas.openxmlformats.org/officeDocument/2006/relationships/hyperlink" Target="mailto:mcinerne@marshall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abSelected="1" zoomScale="120" zoomScaleNormal="120" workbookViewId="0">
      <selection activeCell="C12" sqref="C12"/>
    </sheetView>
  </sheetViews>
  <sheetFormatPr defaultColWidth="8.85546875" defaultRowHeight="15"/>
  <cols>
    <col min="1" max="1" width="25.7109375" bestFit="1" customWidth="1"/>
    <col min="2" max="2" width="29" customWidth="1"/>
    <col min="3" max="3" width="30.140625" customWidth="1"/>
    <col min="4" max="4" width="22.85546875" style="1" customWidth="1"/>
    <col min="5" max="5" width="17" customWidth="1"/>
  </cols>
  <sheetData>
    <row r="1" spans="1:5" ht="18">
      <c r="B1" s="8" t="s">
        <v>343</v>
      </c>
    </row>
    <row r="2" spans="1:5">
      <c r="B2" s="8"/>
    </row>
    <row r="3" spans="1:5">
      <c r="B3" s="9" t="s">
        <v>1</v>
      </c>
      <c r="C3" s="9" t="s">
        <v>2</v>
      </c>
      <c r="D3" s="10" t="s">
        <v>3</v>
      </c>
    </row>
    <row r="4" spans="1:5">
      <c r="A4" s="11" t="s">
        <v>284</v>
      </c>
      <c r="B4" t="s">
        <v>242</v>
      </c>
      <c r="C4" s="12" t="s">
        <v>316</v>
      </c>
      <c r="D4" s="13" t="s">
        <v>241</v>
      </c>
    </row>
    <row r="5" spans="1:5">
      <c r="B5" t="s">
        <v>317</v>
      </c>
      <c r="C5" t="s">
        <v>235</v>
      </c>
      <c r="D5" s="13" t="s">
        <v>318</v>
      </c>
      <c r="E5" t="s">
        <v>319</v>
      </c>
    </row>
    <row r="6" spans="1:5">
      <c r="B6" t="s">
        <v>234</v>
      </c>
      <c r="C6" t="s">
        <v>233</v>
      </c>
      <c r="D6" s="13" t="s">
        <v>285</v>
      </c>
    </row>
    <row r="7" spans="1:5">
      <c r="B7" s="12" t="s">
        <v>247</v>
      </c>
      <c r="C7" s="12" t="s">
        <v>232</v>
      </c>
      <c r="D7" s="13" t="s">
        <v>248</v>
      </c>
    </row>
    <row r="8" spans="1:5">
      <c r="D8"/>
    </row>
    <row r="9" spans="1:5">
      <c r="D9" s="13"/>
    </row>
    <row r="10" spans="1:5">
      <c r="A10" s="8" t="s">
        <v>67</v>
      </c>
      <c r="B10" s="25" t="s">
        <v>338</v>
      </c>
      <c r="C10" s="23" t="s">
        <v>291</v>
      </c>
      <c r="D10" s="26" t="s">
        <v>337</v>
      </c>
      <c r="E10" t="s">
        <v>336</v>
      </c>
    </row>
    <row r="11" spans="1:5">
      <c r="B11" t="s">
        <v>158</v>
      </c>
      <c r="C11" s="12" t="s">
        <v>71</v>
      </c>
      <c r="D11" s="13" t="s">
        <v>156</v>
      </c>
    </row>
    <row r="12" spans="1:5">
      <c r="B12" t="s">
        <v>330</v>
      </c>
      <c r="C12" s="12" t="s">
        <v>331</v>
      </c>
      <c r="D12" s="13" t="s">
        <v>332</v>
      </c>
      <c r="E12" t="s">
        <v>333</v>
      </c>
    </row>
    <row r="13" spans="1:5">
      <c r="B13" t="s">
        <v>148</v>
      </c>
      <c r="C13" s="12" t="s">
        <v>75</v>
      </c>
      <c r="D13" s="1" t="s">
        <v>149</v>
      </c>
    </row>
    <row r="14" spans="1:5">
      <c r="A14" s="16"/>
      <c r="B14" s="16" t="s">
        <v>169</v>
      </c>
      <c r="C14" s="12" t="s">
        <v>77</v>
      </c>
      <c r="D14" s="13" t="s">
        <v>167</v>
      </c>
    </row>
    <row r="15" spans="1:5">
      <c r="A15" s="16"/>
      <c r="B15" s="16" t="s">
        <v>80</v>
      </c>
      <c r="C15" s="12" t="s">
        <v>81</v>
      </c>
      <c r="D15" s="1" t="s">
        <v>79</v>
      </c>
    </row>
    <row r="16" spans="1:5">
      <c r="B16" s="15" t="s">
        <v>300</v>
      </c>
      <c r="C16" s="12" t="s">
        <v>83</v>
      </c>
      <c r="D16" s="13" t="s">
        <v>320</v>
      </c>
    </row>
    <row r="17" spans="1:5">
      <c r="B17" t="s">
        <v>97</v>
      </c>
      <c r="C17" s="12" t="s">
        <v>215</v>
      </c>
      <c r="D17" s="1" t="s">
        <v>240</v>
      </c>
      <c r="E17" t="s">
        <v>216</v>
      </c>
    </row>
    <row r="18" spans="1:5">
      <c r="B18" t="s">
        <v>292</v>
      </c>
      <c r="C18" s="12" t="s">
        <v>89</v>
      </c>
      <c r="D18" s="14" t="s">
        <v>293</v>
      </c>
    </row>
    <row r="19" spans="1:5">
      <c r="B19" t="s">
        <v>146</v>
      </c>
      <c r="C19" s="12" t="s">
        <v>91</v>
      </c>
      <c r="D19" s="1" t="s">
        <v>145</v>
      </c>
    </row>
    <row r="20" spans="1:5">
      <c r="B20" t="s">
        <v>94</v>
      </c>
      <c r="C20" s="12" t="s">
        <v>95</v>
      </c>
      <c r="D20" s="14" t="s">
        <v>321</v>
      </c>
      <c r="E20" t="s">
        <v>322</v>
      </c>
    </row>
    <row r="21" spans="1:5">
      <c r="B21" s="19" t="s">
        <v>219</v>
      </c>
      <c r="C21" s="20" t="s">
        <v>95</v>
      </c>
      <c r="D21" s="21" t="s">
        <v>220</v>
      </c>
      <c r="E21" s="19" t="s">
        <v>301</v>
      </c>
    </row>
    <row r="22" spans="1:5">
      <c r="D22"/>
    </row>
    <row r="23" spans="1:5">
      <c r="A23" s="8" t="s">
        <v>253</v>
      </c>
      <c r="B23" s="16" t="s">
        <v>222</v>
      </c>
      <c r="C23" s="16" t="s">
        <v>7</v>
      </c>
      <c r="D23" s="13" t="s">
        <v>164</v>
      </c>
    </row>
    <row r="24" spans="1:5">
      <c r="B24" s="16" t="s">
        <v>223</v>
      </c>
      <c r="C24" s="16" t="s">
        <v>166</v>
      </c>
      <c r="D24" s="1" t="s">
        <v>8</v>
      </c>
    </row>
    <row r="25" spans="1:5">
      <c r="B25" s="22" t="s">
        <v>339</v>
      </c>
      <c r="C25" s="23" t="s">
        <v>109</v>
      </c>
      <c r="D25" s="24" t="s">
        <v>340</v>
      </c>
      <c r="E25" t="s">
        <v>344</v>
      </c>
    </row>
    <row r="26" spans="1:5">
      <c r="B26" t="s">
        <v>281</v>
      </c>
      <c r="C26" s="12" t="s">
        <v>101</v>
      </c>
      <c r="D26" s="13" t="s">
        <v>245</v>
      </c>
    </row>
    <row r="27" spans="1:5">
      <c r="B27" s="19" t="s">
        <v>244</v>
      </c>
      <c r="C27" s="20" t="s">
        <v>168</v>
      </c>
      <c r="D27" s="27" t="s">
        <v>243</v>
      </c>
      <c r="E27" s="19" t="s">
        <v>341</v>
      </c>
    </row>
    <row r="28" spans="1:5">
      <c r="B28" s="25" t="s">
        <v>103</v>
      </c>
      <c r="C28" s="23" t="s">
        <v>168</v>
      </c>
      <c r="D28" s="24" t="s">
        <v>102</v>
      </c>
      <c r="E28" s="25" t="s">
        <v>342</v>
      </c>
    </row>
    <row r="29" spans="1:5">
      <c r="B29" t="s">
        <v>226</v>
      </c>
      <c r="C29" s="12" t="s">
        <v>106</v>
      </c>
      <c r="D29" s="13" t="s">
        <v>163</v>
      </c>
    </row>
    <row r="30" spans="1:5">
      <c r="B30" t="s">
        <v>227</v>
      </c>
      <c r="C30" t="s">
        <v>279</v>
      </c>
      <c r="D30" s="13" t="s">
        <v>155</v>
      </c>
    </row>
    <row r="31" spans="1:5">
      <c r="B31" t="s">
        <v>230</v>
      </c>
      <c r="C31" t="s">
        <v>112</v>
      </c>
      <c r="D31" s="1" t="s">
        <v>123</v>
      </c>
    </row>
    <row r="32" spans="1:5">
      <c r="D32"/>
    </row>
    <row r="33" spans="1:5">
      <c r="A33" s="8" t="s">
        <v>136</v>
      </c>
      <c r="B33" t="s">
        <v>302</v>
      </c>
      <c r="C33" s="2" t="s">
        <v>304</v>
      </c>
      <c r="D33" s="13" t="s">
        <v>305</v>
      </c>
    </row>
    <row r="34" spans="1:5">
      <c r="B34" t="s">
        <v>306</v>
      </c>
      <c r="C34" t="s">
        <v>307</v>
      </c>
      <c r="D34" s="13" t="s">
        <v>308</v>
      </c>
    </row>
    <row r="35" spans="1:5">
      <c r="B35" t="s">
        <v>260</v>
      </c>
      <c r="C35" s="2" t="s">
        <v>309</v>
      </c>
      <c r="D35" s="14" t="s">
        <v>150</v>
      </c>
    </row>
    <row r="36" spans="1:5">
      <c r="B36" t="s">
        <v>294</v>
      </c>
      <c r="C36" s="12" t="s">
        <v>310</v>
      </c>
      <c r="D36" s="13" t="s">
        <v>295</v>
      </c>
    </row>
    <row r="37" spans="1:5">
      <c r="B37" t="s">
        <v>311</v>
      </c>
      <c r="C37" t="s">
        <v>312</v>
      </c>
      <c r="D37" s="13" t="s">
        <v>313</v>
      </c>
    </row>
    <row r="38" spans="1:5">
      <c r="B38" t="s">
        <v>261</v>
      </c>
      <c r="C38" s="12" t="s">
        <v>314</v>
      </c>
      <c r="D38" s="13" t="s">
        <v>246</v>
      </c>
    </row>
    <row r="39" spans="1:5">
      <c r="B39" t="s">
        <v>61</v>
      </c>
      <c r="C39" t="s">
        <v>315</v>
      </c>
      <c r="D39" s="1" t="s">
        <v>110</v>
      </c>
    </row>
    <row r="41" spans="1:5">
      <c r="A41" s="8" t="s">
        <v>34</v>
      </c>
      <c r="B41" t="s">
        <v>266</v>
      </c>
      <c r="C41" t="s">
        <v>36</v>
      </c>
      <c r="D41" s="1" t="s">
        <v>37</v>
      </c>
    </row>
    <row r="42" spans="1:5">
      <c r="B42" t="s">
        <v>225</v>
      </c>
      <c r="C42" t="s">
        <v>39</v>
      </c>
      <c r="D42" s="1" t="s">
        <v>224</v>
      </c>
    </row>
    <row r="43" spans="1:5">
      <c r="B43" t="s">
        <v>142</v>
      </c>
      <c r="C43" t="s">
        <v>42</v>
      </c>
      <c r="D43" s="1" t="s">
        <v>43</v>
      </c>
    </row>
    <row r="44" spans="1:5">
      <c r="B44" t="s">
        <v>46</v>
      </c>
      <c r="C44" t="s">
        <v>47</v>
      </c>
      <c r="D44" s="1" t="s">
        <v>48</v>
      </c>
    </row>
    <row r="45" spans="1:5">
      <c r="B45" t="s">
        <v>323</v>
      </c>
      <c r="C45" t="s">
        <v>50</v>
      </c>
      <c r="D45" s="14" t="s">
        <v>324</v>
      </c>
      <c r="E45" t="s">
        <v>326</v>
      </c>
    </row>
    <row r="46" spans="1:5">
      <c r="B46" t="s">
        <v>264</v>
      </c>
      <c r="C46" t="s">
        <v>53</v>
      </c>
      <c r="D46" s="14" t="s">
        <v>161</v>
      </c>
    </row>
    <row r="47" spans="1:5">
      <c r="B47" t="s">
        <v>57</v>
      </c>
      <c r="C47" t="s">
        <v>55</v>
      </c>
      <c r="D47" s="1" t="s">
        <v>56</v>
      </c>
    </row>
    <row r="48" spans="1:5">
      <c r="B48" t="s">
        <v>265</v>
      </c>
      <c r="C48" t="s">
        <v>143</v>
      </c>
      <c r="D48" t="s">
        <v>144</v>
      </c>
    </row>
    <row r="49" spans="1:5">
      <c r="B49" t="s">
        <v>276</v>
      </c>
      <c r="C49" t="s">
        <v>217</v>
      </c>
      <c r="D49" t="s">
        <v>218</v>
      </c>
    </row>
    <row r="50" spans="1:5">
      <c r="D50" s="14"/>
    </row>
    <row r="51" spans="1:5">
      <c r="A51" s="8" t="s">
        <v>137</v>
      </c>
      <c r="B51" t="s">
        <v>239</v>
      </c>
      <c r="C51" t="s">
        <v>286</v>
      </c>
      <c r="D51" s="13" t="s">
        <v>165</v>
      </c>
    </row>
    <row r="52" spans="1:5">
      <c r="B52" t="s">
        <v>236</v>
      </c>
      <c r="C52" s="15" t="s">
        <v>287</v>
      </c>
      <c r="D52" s="13" t="s">
        <v>237</v>
      </c>
    </row>
    <row r="53" spans="1:5">
      <c r="B53" t="s">
        <v>238</v>
      </c>
      <c r="C53" t="s">
        <v>288</v>
      </c>
      <c r="D53" s="14" t="s">
        <v>160</v>
      </c>
    </row>
    <row r="54" spans="1:5">
      <c r="A54" s="16"/>
      <c r="B54" s="16" t="s">
        <v>231</v>
      </c>
      <c r="C54" s="16" t="s">
        <v>289</v>
      </c>
      <c r="D54" s="13" t="s">
        <v>221</v>
      </c>
    </row>
    <row r="55" spans="1:5">
      <c r="A55" s="16"/>
      <c r="B55" s="16" t="s">
        <v>267</v>
      </c>
      <c r="C55" s="16" t="s">
        <v>162</v>
      </c>
      <c r="D55" s="13" t="s">
        <v>130</v>
      </c>
    </row>
    <row r="56" spans="1:5">
      <c r="A56" s="16"/>
      <c r="B56" s="16" t="s">
        <v>268</v>
      </c>
      <c r="C56" s="16" t="s">
        <v>255</v>
      </c>
      <c r="D56" s="13" t="s">
        <v>254</v>
      </c>
    </row>
    <row r="57" spans="1:5">
      <c r="D57"/>
    </row>
    <row r="58" spans="1:5">
      <c r="A58" s="8" t="s">
        <v>10</v>
      </c>
      <c r="B58" t="s">
        <v>277</v>
      </c>
      <c r="C58" t="s">
        <v>280</v>
      </c>
      <c r="D58" s="14" t="s">
        <v>278</v>
      </c>
    </row>
    <row r="59" spans="1:5">
      <c r="B59" t="s">
        <v>228</v>
      </c>
      <c r="C59" t="s">
        <v>283</v>
      </c>
      <c r="D59" s="14" t="s">
        <v>229</v>
      </c>
    </row>
    <row r="60" spans="1:5">
      <c r="D60" s="14"/>
    </row>
    <row r="62" spans="1:5">
      <c r="A62" s="8" t="s">
        <v>15</v>
      </c>
      <c r="B62" t="s">
        <v>269</v>
      </c>
      <c r="C62" t="s">
        <v>26</v>
      </c>
      <c r="D62" s="1" t="s">
        <v>28</v>
      </c>
    </row>
    <row r="63" spans="1:5">
      <c r="B63" t="s">
        <v>270</v>
      </c>
      <c r="C63" t="s">
        <v>25</v>
      </c>
      <c r="D63" s="14" t="s">
        <v>250</v>
      </c>
    </row>
    <row r="64" spans="1:5">
      <c r="B64" t="s">
        <v>327</v>
      </c>
      <c r="C64" t="s">
        <v>24</v>
      </c>
      <c r="D64" s="14" t="s">
        <v>328</v>
      </c>
      <c r="E64" t="s">
        <v>329</v>
      </c>
    </row>
    <row r="65" spans="1:5">
      <c r="B65" t="s">
        <v>298</v>
      </c>
      <c r="C65" t="s">
        <v>152</v>
      </c>
      <c r="D65" s="14" t="s">
        <v>299</v>
      </c>
    </row>
    <row r="66" spans="1:5">
      <c r="B66" t="s">
        <v>271</v>
      </c>
      <c r="C66" t="s">
        <v>23</v>
      </c>
      <c r="D66" s="14" t="s">
        <v>251</v>
      </c>
    </row>
    <row r="67" spans="1:5">
      <c r="B67" t="s">
        <v>272</v>
      </c>
      <c r="C67" t="s">
        <v>22</v>
      </c>
      <c r="D67" s="1" t="s">
        <v>147</v>
      </c>
    </row>
    <row r="68" spans="1:5">
      <c r="B68" t="s">
        <v>273</v>
      </c>
      <c r="C68" t="s">
        <v>151</v>
      </c>
      <c r="D68" s="14" t="s">
        <v>252</v>
      </c>
    </row>
    <row r="69" spans="1:5">
      <c r="B69" t="s">
        <v>274</v>
      </c>
      <c r="C69" t="s">
        <v>153</v>
      </c>
      <c r="D69" s="14" t="s">
        <v>159</v>
      </c>
    </row>
    <row r="70" spans="1:5">
      <c r="B70" t="s">
        <v>334</v>
      </c>
      <c r="C70" t="s">
        <v>249</v>
      </c>
      <c r="D70" s="13" t="s">
        <v>335</v>
      </c>
    </row>
    <row r="71" spans="1:5">
      <c r="A71" s="16"/>
      <c r="B71" s="16" t="s">
        <v>275</v>
      </c>
      <c r="C71" t="s">
        <v>154</v>
      </c>
      <c r="D71" s="13" t="s">
        <v>263</v>
      </c>
    </row>
    <row r="72" spans="1:5">
      <c r="A72" s="16"/>
      <c r="B72" s="16"/>
      <c r="D72" s="13"/>
    </row>
    <row r="74" spans="1:5">
      <c r="A74" s="8" t="s">
        <v>157</v>
      </c>
      <c r="B74" t="s">
        <v>296</v>
      </c>
      <c r="C74" t="s">
        <v>282</v>
      </c>
      <c r="D74" s="14" t="s">
        <v>297</v>
      </c>
    </row>
    <row r="75" spans="1:5">
      <c r="A75" s="8"/>
      <c r="D75" s="14"/>
    </row>
    <row r="77" spans="1:5">
      <c r="A77" s="8" t="s">
        <v>256</v>
      </c>
      <c r="B77" s="17" t="s">
        <v>303</v>
      </c>
      <c r="C77" s="17" t="s">
        <v>258</v>
      </c>
      <c r="D77" s="14" t="s">
        <v>325</v>
      </c>
      <c r="E77" t="s">
        <v>326</v>
      </c>
    </row>
    <row r="78" spans="1:5">
      <c r="B78" s="17" t="s">
        <v>257</v>
      </c>
      <c r="C78" s="17" t="s">
        <v>259</v>
      </c>
      <c r="D78" s="14" t="s">
        <v>262</v>
      </c>
    </row>
    <row r="80" spans="1:5" ht="21">
      <c r="A80" s="18" t="s">
        <v>290</v>
      </c>
      <c r="B80" s="18">
        <f>COUNTA(B4:B78)</f>
        <v>62</v>
      </c>
    </row>
  </sheetData>
  <phoneticPr fontId="0" type="noConversion"/>
  <hyperlinks>
    <hyperlink ref="D48" r:id="rId1" xr:uid="{00000000-0004-0000-0000-000002000000}"/>
    <hyperlink ref="D11" r:id="rId2" display="mailto:careya@marshall.edu" xr:uid="{00000000-0004-0000-0000-000007000000}"/>
    <hyperlink ref="D71" r:id="rId3" xr:uid="{00000000-0004-0000-0000-00000A000000}"/>
    <hyperlink ref="D30" r:id="rId4" xr:uid="{00000000-0004-0000-0000-00000B000000}"/>
    <hyperlink ref="D46" r:id="rId5" xr:uid="{00000000-0004-0000-0000-00000C000000}"/>
    <hyperlink ref="D29" r:id="rId6" display="mailto:jenningsknot@marshall.edu" xr:uid="{00000000-0004-0000-0000-00000E000000}"/>
    <hyperlink ref="D23" r:id="rId7" display="mailto:arneson1@marshall.edu" xr:uid="{00000000-0004-0000-0000-00000F000000}"/>
    <hyperlink ref="D16" r:id="rId8" xr:uid="{00000000-0004-0000-0000-000010000000}"/>
    <hyperlink ref="D14" r:id="rId9" xr:uid="{00000000-0004-0000-0000-000011000000}"/>
    <hyperlink ref="D49" r:id="rId10" xr:uid="{00000000-0004-0000-0000-000015000000}"/>
    <hyperlink ref="D21" r:id="rId11" xr:uid="{6548F4FD-6A7A-4B2C-82EA-0C17CE491A9B}"/>
    <hyperlink ref="D25" r:id="rId12" xr:uid="{CDA7B85C-0B6D-4619-92C4-7843830DFCFC}"/>
    <hyperlink ref="D59" r:id="rId13" xr:uid="{618F8CDB-6021-4A09-B2B8-FB325B566C93}"/>
    <hyperlink ref="D52" r:id="rId14" xr:uid="{29A6712E-C336-49B7-AEE6-B5A414466857}"/>
    <hyperlink ref="D64" r:id="rId15" xr:uid="{A15FD55A-C561-4FB4-8F93-D1FC6E5FBA66}"/>
    <hyperlink ref="D69" r:id="rId16" xr:uid="{00000000-0004-0000-0000-000009000000}"/>
    <hyperlink ref="D70" r:id="rId17" xr:uid="{00000000-0004-0000-0000-000004000000}"/>
    <hyperlink ref="D74" r:id="rId18" xr:uid="{A16C4199-83CD-D645-A1F2-9B58A1ABAB51}"/>
    <hyperlink ref="D63" r:id="rId19" xr:uid="{D32D0D5B-196B-7F4F-A6DA-8FE377CF4A29}"/>
    <hyperlink ref="D66" r:id="rId20" xr:uid="{C54F66EF-B566-DE4D-91F7-15CFD845F7C9}"/>
    <hyperlink ref="D68" r:id="rId21" xr:uid="{379D0FBF-3FED-5244-9F3C-C1DE4E17049D}"/>
    <hyperlink ref="D56" r:id="rId22" xr:uid="{BC7B43A0-8D0B-C54C-AA9C-A433C2A16D31}"/>
    <hyperlink ref="D78" r:id="rId23" xr:uid="{C1D6F3F5-C39E-8148-981C-3130144CC936}"/>
    <hyperlink ref="D58" r:id="rId24" xr:uid="{96D50CF5-8E7A-9843-9325-8BC4AAE770A4}"/>
    <hyperlink ref="D10" r:id="rId25" xr:uid="{96845E88-288F-034A-BC8F-6EB2D7AECADD}"/>
    <hyperlink ref="D18" r:id="rId26" xr:uid="{73234CA3-73B8-2741-BA64-16F0E20117FB}"/>
    <hyperlink ref="D65" r:id="rId27" xr:uid="{3171D8F3-CC4C-404C-93BE-8A48B638EB79}"/>
    <hyperlink ref="D35" r:id="rId28" xr:uid="{6EC2E3BA-90FE-374C-B547-42FB23339C79}"/>
    <hyperlink ref="D38" r:id="rId29" xr:uid="{A6DF7B0A-30FF-ED45-9851-B0B65193FB32}"/>
    <hyperlink ref="D36" r:id="rId30" xr:uid="{7549C362-BE33-8D45-A35F-251788E5697B}"/>
    <hyperlink ref="D33" r:id="rId31" xr:uid="{D4B9C6DA-F90A-FC47-A177-356189A95C06}"/>
    <hyperlink ref="D34" r:id="rId32" xr:uid="{99AB78D2-230C-9946-A186-F04FE34211A0}"/>
    <hyperlink ref="D37" r:id="rId33" xr:uid="{63D2590D-ED54-AF4F-8B26-217F51B0EDF0}"/>
    <hyperlink ref="D4" r:id="rId34" xr:uid="{8A62FDAC-B4AC-9F46-A2EB-D18A42C771C1}"/>
    <hyperlink ref="D7" r:id="rId35" xr:uid="{E6554203-4DA9-4244-902F-05CBFF25006E}"/>
    <hyperlink ref="D5" r:id="rId36" xr:uid="{A6239413-B14D-2143-837E-2081280EA4B8}"/>
    <hyperlink ref="D6" r:id="rId37" xr:uid="{38E1ED6F-032F-304E-A507-5CA79C894586}"/>
    <hyperlink ref="D20" r:id="rId38" xr:uid="{76DBB1E0-5B39-D748-B7F2-4AD2CDE44409}"/>
    <hyperlink ref="D45" r:id="rId39" xr:uid="{8B066E81-B701-D544-A520-5EF3BF5C600D}"/>
    <hyperlink ref="D77" r:id="rId40" xr:uid="{8FF726E4-1ECE-344C-8924-5012E56C9C18}"/>
    <hyperlink ref="D12" r:id="rId41" xr:uid="{68315557-67EE-5C4E-B1C0-01F0BE702055}"/>
    <hyperlink ref="D28" r:id="rId42" xr:uid="{4D0D9E7E-DF4C-B54D-9A6E-81D576B10EAC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topLeftCell="A34" workbookViewId="0">
      <selection activeCell="J42" sqref="J42"/>
    </sheetView>
  </sheetViews>
  <sheetFormatPr defaultColWidth="8.85546875" defaultRowHeight="15"/>
  <sheetData>
    <row r="1" spans="1:11" ht="51">
      <c r="A1" s="3" t="s">
        <v>170</v>
      </c>
      <c r="B1" s="3" t="s">
        <v>171</v>
      </c>
      <c r="C1" s="3">
        <v>101</v>
      </c>
      <c r="D1" s="4">
        <v>1291</v>
      </c>
      <c r="E1" s="4" t="s">
        <v>172</v>
      </c>
      <c r="F1" s="3" t="s">
        <v>173</v>
      </c>
      <c r="G1" s="3" t="s">
        <v>174</v>
      </c>
      <c r="H1" s="3" t="s">
        <v>175</v>
      </c>
      <c r="I1" s="5">
        <v>19</v>
      </c>
      <c r="J1" s="4">
        <v>72</v>
      </c>
      <c r="K1" s="6" t="s">
        <v>176</v>
      </c>
    </row>
    <row r="2" spans="1:11" ht="51">
      <c r="A2" s="3" t="s">
        <v>170</v>
      </c>
      <c r="B2" s="3" t="s">
        <v>171</v>
      </c>
      <c r="C2" s="3">
        <v>102</v>
      </c>
      <c r="D2" s="4">
        <v>1292</v>
      </c>
      <c r="E2" s="4" t="s">
        <v>172</v>
      </c>
      <c r="F2" s="3" t="s">
        <v>173</v>
      </c>
      <c r="G2" s="3" t="s">
        <v>177</v>
      </c>
      <c r="H2" s="3" t="s">
        <v>175</v>
      </c>
      <c r="I2" s="5">
        <v>19</v>
      </c>
      <c r="J2" s="4">
        <v>63</v>
      </c>
      <c r="K2" s="6" t="s">
        <v>176</v>
      </c>
    </row>
    <row r="3" spans="1:11" ht="51">
      <c r="A3" s="3" t="s">
        <v>170</v>
      </c>
      <c r="B3" s="3" t="s">
        <v>178</v>
      </c>
      <c r="C3" s="3">
        <v>101</v>
      </c>
      <c r="D3" s="4">
        <v>1517</v>
      </c>
      <c r="E3" s="4" t="s">
        <v>172</v>
      </c>
      <c r="F3" s="3" t="s">
        <v>173</v>
      </c>
      <c r="G3" s="3" t="s">
        <v>174</v>
      </c>
      <c r="H3" s="3" t="s">
        <v>175</v>
      </c>
      <c r="I3" s="5">
        <v>21</v>
      </c>
      <c r="J3" s="4">
        <v>69</v>
      </c>
      <c r="K3" s="6" t="s">
        <v>176</v>
      </c>
    </row>
    <row r="4" spans="1:11" ht="51">
      <c r="A4" s="3" t="s">
        <v>170</v>
      </c>
      <c r="B4" s="3" t="s">
        <v>178</v>
      </c>
      <c r="C4" s="3">
        <v>102</v>
      </c>
      <c r="D4" s="4">
        <v>1518</v>
      </c>
      <c r="E4" s="4" t="s">
        <v>172</v>
      </c>
      <c r="F4" s="3" t="s">
        <v>173</v>
      </c>
      <c r="G4" s="3" t="s">
        <v>177</v>
      </c>
      <c r="H4" s="3" t="s">
        <v>175</v>
      </c>
      <c r="I4" s="5">
        <v>21</v>
      </c>
      <c r="J4" s="4">
        <v>66</v>
      </c>
      <c r="K4" s="6" t="s">
        <v>176</v>
      </c>
    </row>
    <row r="5" spans="1:11" ht="38.25">
      <c r="A5" s="3" t="s">
        <v>170</v>
      </c>
      <c r="B5" s="3" t="s">
        <v>179</v>
      </c>
      <c r="C5" s="3">
        <v>113</v>
      </c>
      <c r="D5" s="4">
        <v>1543</v>
      </c>
      <c r="E5" s="4" t="s">
        <v>180</v>
      </c>
      <c r="F5" s="3" t="s">
        <v>181</v>
      </c>
      <c r="G5" s="3" t="s">
        <v>182</v>
      </c>
      <c r="H5" s="3" t="s">
        <v>175</v>
      </c>
      <c r="I5" s="5">
        <v>1</v>
      </c>
      <c r="J5" s="4">
        <v>2</v>
      </c>
      <c r="K5" s="6" t="s">
        <v>176</v>
      </c>
    </row>
    <row r="6" spans="1:11" ht="51">
      <c r="A6" s="3" t="s">
        <v>183</v>
      </c>
      <c r="B6" s="3" t="s">
        <v>184</v>
      </c>
      <c r="C6" s="3">
        <v>201</v>
      </c>
      <c r="D6" s="4">
        <v>3027</v>
      </c>
      <c r="E6" s="4" t="s">
        <v>172</v>
      </c>
      <c r="F6" s="3" t="s">
        <v>185</v>
      </c>
      <c r="G6" s="3" t="s">
        <v>186</v>
      </c>
      <c r="H6" s="3" t="s">
        <v>175</v>
      </c>
      <c r="I6" s="5">
        <v>57</v>
      </c>
      <c r="J6" s="4">
        <v>198</v>
      </c>
      <c r="K6" s="6" t="s">
        <v>176</v>
      </c>
    </row>
    <row r="7" spans="1:11" ht="51">
      <c r="A7" s="3" t="s">
        <v>183</v>
      </c>
      <c r="B7" s="3" t="s">
        <v>184</v>
      </c>
      <c r="C7" s="3">
        <v>202</v>
      </c>
      <c r="D7" s="4">
        <v>3026</v>
      </c>
      <c r="E7" s="4" t="s">
        <v>172</v>
      </c>
      <c r="F7" s="3" t="s">
        <v>185</v>
      </c>
      <c r="G7" s="3" t="s">
        <v>177</v>
      </c>
      <c r="H7" s="3" t="s">
        <v>175</v>
      </c>
      <c r="I7" s="5">
        <v>52</v>
      </c>
      <c r="J7" s="4">
        <v>204</v>
      </c>
      <c r="K7" s="6" t="s">
        <v>176</v>
      </c>
    </row>
    <row r="8" spans="1:11" ht="51">
      <c r="A8" s="3" t="s">
        <v>183</v>
      </c>
      <c r="B8" s="3" t="s">
        <v>184</v>
      </c>
      <c r="C8" s="3">
        <v>203</v>
      </c>
      <c r="D8" s="4">
        <v>3025</v>
      </c>
      <c r="E8" s="4" t="s">
        <v>172</v>
      </c>
      <c r="F8" s="3" t="s">
        <v>185</v>
      </c>
      <c r="G8" s="3" t="s">
        <v>187</v>
      </c>
      <c r="H8" s="3" t="s">
        <v>175</v>
      </c>
      <c r="I8" s="5">
        <v>56</v>
      </c>
      <c r="J8" s="4">
        <v>210</v>
      </c>
      <c r="K8" s="6" t="s">
        <v>176</v>
      </c>
    </row>
    <row r="9" spans="1:11" ht="51">
      <c r="A9" s="3" t="s">
        <v>183</v>
      </c>
      <c r="B9" s="3" t="s">
        <v>178</v>
      </c>
      <c r="C9" s="3">
        <v>201</v>
      </c>
      <c r="D9" s="4">
        <v>6092</v>
      </c>
      <c r="E9" s="4" t="s">
        <v>172</v>
      </c>
      <c r="F9" s="3" t="s">
        <v>173</v>
      </c>
      <c r="G9" s="3"/>
      <c r="H9" s="3" t="s">
        <v>175</v>
      </c>
      <c r="I9" s="5">
        <v>0</v>
      </c>
      <c r="J9" s="4">
        <v>3</v>
      </c>
      <c r="K9" s="6" t="s">
        <v>176</v>
      </c>
    </row>
    <row r="10" spans="1:11" ht="38.25">
      <c r="A10" s="3" t="s">
        <v>183</v>
      </c>
      <c r="B10" s="3" t="s">
        <v>179</v>
      </c>
      <c r="C10" s="3">
        <v>212</v>
      </c>
      <c r="D10" s="4">
        <v>3251</v>
      </c>
      <c r="E10" s="4" t="s">
        <v>180</v>
      </c>
      <c r="F10" s="3" t="s">
        <v>181</v>
      </c>
      <c r="G10" s="3" t="s">
        <v>182</v>
      </c>
      <c r="H10" s="3" t="s">
        <v>175</v>
      </c>
      <c r="I10" s="5">
        <v>3</v>
      </c>
      <c r="J10" s="4">
        <v>6</v>
      </c>
      <c r="K10" s="6" t="s">
        <v>176</v>
      </c>
    </row>
    <row r="11" spans="1:11" ht="51">
      <c r="A11" s="3" t="s">
        <v>188</v>
      </c>
      <c r="B11" s="3" t="s">
        <v>178</v>
      </c>
      <c r="C11" s="3">
        <v>101</v>
      </c>
      <c r="D11" s="4">
        <v>1501</v>
      </c>
      <c r="E11" s="4" t="s">
        <v>172</v>
      </c>
      <c r="F11" s="3" t="s">
        <v>173</v>
      </c>
      <c r="G11" s="3" t="s">
        <v>174</v>
      </c>
      <c r="H11" s="3" t="s">
        <v>175</v>
      </c>
      <c r="I11" s="5">
        <v>43</v>
      </c>
      <c r="J11" s="4">
        <v>138</v>
      </c>
      <c r="K11" s="6" t="s">
        <v>176</v>
      </c>
    </row>
    <row r="12" spans="1:11" ht="51">
      <c r="A12" s="3" t="s">
        <v>188</v>
      </c>
      <c r="B12" s="3" t="s">
        <v>178</v>
      </c>
      <c r="C12" s="3">
        <v>102</v>
      </c>
      <c r="D12" s="4">
        <v>1502</v>
      </c>
      <c r="E12" s="4" t="s">
        <v>172</v>
      </c>
      <c r="F12" s="3" t="s">
        <v>173</v>
      </c>
      <c r="G12" s="3" t="s">
        <v>177</v>
      </c>
      <c r="H12" s="3" t="s">
        <v>175</v>
      </c>
      <c r="I12" s="5">
        <v>26</v>
      </c>
      <c r="J12" s="4">
        <v>105</v>
      </c>
      <c r="K12" s="6" t="s">
        <v>176</v>
      </c>
    </row>
    <row r="13" spans="1:11" ht="38.25">
      <c r="A13" s="3" t="s">
        <v>188</v>
      </c>
      <c r="B13" s="3" t="s">
        <v>179</v>
      </c>
      <c r="C13" s="3">
        <v>112</v>
      </c>
      <c r="D13" s="4">
        <v>1526</v>
      </c>
      <c r="E13" s="4" t="s">
        <v>180</v>
      </c>
      <c r="F13" s="3" t="s">
        <v>181</v>
      </c>
      <c r="G13" s="3" t="s">
        <v>182</v>
      </c>
      <c r="H13" s="3" t="s">
        <v>175</v>
      </c>
      <c r="I13" s="5">
        <v>1</v>
      </c>
      <c r="J13" s="4">
        <v>4</v>
      </c>
      <c r="K13" s="6" t="s">
        <v>176</v>
      </c>
    </row>
    <row r="14" spans="1:11" ht="51">
      <c r="A14" s="3" t="s">
        <v>189</v>
      </c>
      <c r="B14" s="3" t="s">
        <v>184</v>
      </c>
      <c r="C14" s="3">
        <v>203</v>
      </c>
      <c r="D14" s="4">
        <v>2389</v>
      </c>
      <c r="E14" s="4" t="s">
        <v>172</v>
      </c>
      <c r="F14" s="3" t="s">
        <v>185</v>
      </c>
      <c r="G14" s="3" t="s">
        <v>190</v>
      </c>
      <c r="H14" s="3" t="s">
        <v>175</v>
      </c>
      <c r="I14" s="5">
        <v>52</v>
      </c>
      <c r="J14" s="4">
        <v>180</v>
      </c>
      <c r="K14" s="6" t="s">
        <v>176</v>
      </c>
    </row>
    <row r="15" spans="1:11" ht="38.25">
      <c r="A15" s="3" t="s">
        <v>189</v>
      </c>
      <c r="B15" s="3" t="s">
        <v>179</v>
      </c>
      <c r="C15" s="3">
        <v>212</v>
      </c>
      <c r="D15" s="4">
        <v>2453</v>
      </c>
      <c r="E15" s="4" t="s">
        <v>180</v>
      </c>
      <c r="F15" s="3" t="s">
        <v>181</v>
      </c>
      <c r="G15" s="3" t="s">
        <v>182</v>
      </c>
      <c r="H15" s="3" t="s">
        <v>175</v>
      </c>
      <c r="I15" s="5">
        <v>0</v>
      </c>
      <c r="J15" s="7"/>
      <c r="K15" s="6" t="s">
        <v>176</v>
      </c>
    </row>
    <row r="16" spans="1:11" ht="51">
      <c r="A16" s="28" t="s">
        <v>191</v>
      </c>
      <c r="B16" s="28" t="s">
        <v>184</v>
      </c>
      <c r="C16" s="28">
        <v>110</v>
      </c>
      <c r="D16" s="30">
        <v>1383</v>
      </c>
      <c r="E16" s="30" t="s">
        <v>172</v>
      </c>
      <c r="F16" s="28" t="s">
        <v>185</v>
      </c>
      <c r="G16" s="3" t="s">
        <v>192</v>
      </c>
      <c r="H16" s="28" t="s">
        <v>175</v>
      </c>
      <c r="I16" s="29">
        <v>18</v>
      </c>
      <c r="J16" s="30">
        <v>60</v>
      </c>
      <c r="K16" s="31" t="s">
        <v>176</v>
      </c>
    </row>
    <row r="17" spans="1:11" ht="38.25">
      <c r="A17" s="28"/>
      <c r="B17" s="28"/>
      <c r="C17" s="28"/>
      <c r="D17" s="30"/>
      <c r="E17" s="30"/>
      <c r="F17" s="28"/>
      <c r="G17" s="3" t="s">
        <v>193</v>
      </c>
      <c r="H17" s="28"/>
      <c r="I17" s="29"/>
      <c r="J17" s="30"/>
      <c r="K17" s="31"/>
    </row>
    <row r="18" spans="1:11" ht="51">
      <c r="A18" s="28" t="s">
        <v>191</v>
      </c>
      <c r="B18" s="28" t="s">
        <v>184</v>
      </c>
      <c r="C18" s="28">
        <v>111</v>
      </c>
      <c r="D18" s="30">
        <v>1384</v>
      </c>
      <c r="E18" s="30" t="s">
        <v>172</v>
      </c>
      <c r="F18" s="28" t="s">
        <v>185</v>
      </c>
      <c r="G18" s="3" t="s">
        <v>192</v>
      </c>
      <c r="H18" s="28" t="s">
        <v>175</v>
      </c>
      <c r="I18" s="29">
        <v>14</v>
      </c>
      <c r="J18" s="30">
        <v>45</v>
      </c>
      <c r="K18" s="31" t="s">
        <v>176</v>
      </c>
    </row>
    <row r="19" spans="1:11" ht="38.25">
      <c r="A19" s="28"/>
      <c r="B19" s="28"/>
      <c r="C19" s="28"/>
      <c r="D19" s="30"/>
      <c r="E19" s="30"/>
      <c r="F19" s="28"/>
      <c r="G19" s="3" t="s">
        <v>194</v>
      </c>
      <c r="H19" s="28"/>
      <c r="I19" s="29"/>
      <c r="J19" s="30"/>
      <c r="K19" s="31"/>
    </row>
    <row r="20" spans="1:11" ht="51">
      <c r="A20" s="28" t="s">
        <v>191</v>
      </c>
      <c r="B20" s="28" t="s">
        <v>184</v>
      </c>
      <c r="C20" s="28">
        <v>112</v>
      </c>
      <c r="D20" s="30">
        <v>1385</v>
      </c>
      <c r="E20" s="30" t="s">
        <v>172</v>
      </c>
      <c r="F20" s="28" t="s">
        <v>185</v>
      </c>
      <c r="G20" s="3" t="s">
        <v>192</v>
      </c>
      <c r="H20" s="28" t="s">
        <v>175</v>
      </c>
      <c r="I20" s="29">
        <v>15</v>
      </c>
      <c r="J20" s="30">
        <v>48</v>
      </c>
      <c r="K20" s="31" t="s">
        <v>176</v>
      </c>
    </row>
    <row r="21" spans="1:11" ht="38.25">
      <c r="A21" s="28"/>
      <c r="B21" s="28"/>
      <c r="C21" s="28"/>
      <c r="D21" s="30"/>
      <c r="E21" s="30"/>
      <c r="F21" s="28"/>
      <c r="G21" s="3" t="s">
        <v>195</v>
      </c>
      <c r="H21" s="28"/>
      <c r="I21" s="29"/>
      <c r="J21" s="30"/>
      <c r="K21" s="31"/>
    </row>
    <row r="22" spans="1:11" ht="38.25">
      <c r="A22" s="28" t="s">
        <v>191</v>
      </c>
      <c r="B22" s="28" t="s">
        <v>196</v>
      </c>
      <c r="C22" s="28">
        <v>103</v>
      </c>
      <c r="D22" s="30">
        <v>1394</v>
      </c>
      <c r="E22" s="30" t="s">
        <v>197</v>
      </c>
      <c r="F22" s="28" t="s">
        <v>198</v>
      </c>
      <c r="G22" s="3" t="s">
        <v>199</v>
      </c>
      <c r="H22" s="28" t="s">
        <v>175</v>
      </c>
      <c r="I22" s="29">
        <v>26</v>
      </c>
      <c r="J22" s="30">
        <v>52</v>
      </c>
      <c r="K22" s="31" t="s">
        <v>176</v>
      </c>
    </row>
    <row r="23" spans="1:11" ht="38.25">
      <c r="A23" s="28"/>
      <c r="B23" s="28"/>
      <c r="C23" s="28"/>
      <c r="D23" s="30"/>
      <c r="E23" s="30"/>
      <c r="F23" s="28"/>
      <c r="G23" s="3" t="s">
        <v>200</v>
      </c>
      <c r="H23" s="28"/>
      <c r="I23" s="29"/>
      <c r="J23" s="30"/>
      <c r="K23" s="31"/>
    </row>
    <row r="24" spans="1:11" ht="38.25">
      <c r="A24" s="28" t="s">
        <v>191</v>
      </c>
      <c r="B24" s="28" t="s">
        <v>196</v>
      </c>
      <c r="C24" s="28">
        <v>104</v>
      </c>
      <c r="D24" s="30">
        <v>1395</v>
      </c>
      <c r="E24" s="30" t="s">
        <v>197</v>
      </c>
      <c r="F24" s="28" t="s">
        <v>198</v>
      </c>
      <c r="G24" s="3" t="s">
        <v>199</v>
      </c>
      <c r="H24" s="28" t="s">
        <v>175</v>
      </c>
      <c r="I24" s="29">
        <v>11</v>
      </c>
      <c r="J24" s="30">
        <v>26</v>
      </c>
      <c r="K24" s="31" t="s">
        <v>176</v>
      </c>
    </row>
    <row r="25" spans="1:11" ht="38.25">
      <c r="A25" s="28"/>
      <c r="B25" s="28"/>
      <c r="C25" s="28"/>
      <c r="D25" s="30"/>
      <c r="E25" s="30"/>
      <c r="F25" s="28"/>
      <c r="G25" s="3" t="s">
        <v>201</v>
      </c>
      <c r="H25" s="28"/>
      <c r="I25" s="29"/>
      <c r="J25" s="30"/>
      <c r="K25" s="31"/>
    </row>
    <row r="26" spans="1:11" ht="38.25">
      <c r="A26" s="3" t="s">
        <v>191</v>
      </c>
      <c r="B26" s="3" t="s">
        <v>179</v>
      </c>
      <c r="C26" s="3">
        <v>112</v>
      </c>
      <c r="D26" s="4">
        <v>1454</v>
      </c>
      <c r="E26" s="4" t="s">
        <v>180</v>
      </c>
      <c r="F26" s="3" t="s">
        <v>181</v>
      </c>
      <c r="G26" s="3" t="s">
        <v>182</v>
      </c>
      <c r="H26" s="3" t="s">
        <v>175</v>
      </c>
      <c r="I26" s="5">
        <v>1</v>
      </c>
      <c r="J26" s="4">
        <v>2</v>
      </c>
      <c r="K26" s="6" t="s">
        <v>176</v>
      </c>
    </row>
    <row r="27" spans="1:11" ht="51">
      <c r="A27" s="3" t="s">
        <v>202</v>
      </c>
      <c r="B27" s="3" t="s">
        <v>184</v>
      </c>
      <c r="C27" s="3">
        <v>203</v>
      </c>
      <c r="D27" s="4">
        <v>2375</v>
      </c>
      <c r="E27" s="4" t="s">
        <v>172</v>
      </c>
      <c r="F27" s="3" t="s">
        <v>185</v>
      </c>
      <c r="G27" s="3" t="s">
        <v>187</v>
      </c>
      <c r="H27" s="3" t="s">
        <v>175</v>
      </c>
      <c r="I27" s="5">
        <v>50</v>
      </c>
      <c r="J27" s="4">
        <v>195</v>
      </c>
      <c r="K27" s="6" t="s">
        <v>176</v>
      </c>
    </row>
    <row r="28" spans="1:11" ht="38.25">
      <c r="A28" s="3" t="s">
        <v>202</v>
      </c>
      <c r="B28" s="3" t="s">
        <v>203</v>
      </c>
      <c r="C28" s="3">
        <v>201</v>
      </c>
      <c r="D28" s="4">
        <v>2410</v>
      </c>
      <c r="E28" s="4" t="s">
        <v>197</v>
      </c>
      <c r="F28" s="3" t="s">
        <v>204</v>
      </c>
      <c r="G28" s="3" t="s">
        <v>205</v>
      </c>
      <c r="H28" s="3" t="s">
        <v>175</v>
      </c>
      <c r="I28" s="5">
        <v>16</v>
      </c>
      <c r="J28" s="4">
        <v>32</v>
      </c>
      <c r="K28" s="6" t="s">
        <v>176</v>
      </c>
    </row>
    <row r="29" spans="1:11" ht="38.25">
      <c r="A29" s="3" t="s">
        <v>202</v>
      </c>
      <c r="B29" s="3" t="s">
        <v>179</v>
      </c>
      <c r="C29" s="3">
        <v>212</v>
      </c>
      <c r="D29" s="4">
        <v>2433</v>
      </c>
      <c r="E29" s="4" t="s">
        <v>180</v>
      </c>
      <c r="F29" s="3" t="s">
        <v>181</v>
      </c>
      <c r="G29" s="3" t="s">
        <v>182</v>
      </c>
      <c r="H29" s="3" t="s">
        <v>175</v>
      </c>
      <c r="I29" s="5">
        <v>1</v>
      </c>
      <c r="J29" s="4">
        <v>2</v>
      </c>
      <c r="K29" s="6" t="s">
        <v>176</v>
      </c>
    </row>
    <row r="30" spans="1:11" ht="51">
      <c r="A30" s="3" t="s">
        <v>206</v>
      </c>
      <c r="B30" s="3" t="s">
        <v>184</v>
      </c>
      <c r="C30" s="3">
        <v>102</v>
      </c>
      <c r="D30" s="4">
        <v>1379</v>
      </c>
      <c r="E30" s="4" t="s">
        <v>172</v>
      </c>
      <c r="F30" s="3" t="s">
        <v>185</v>
      </c>
      <c r="G30" s="3" t="s">
        <v>207</v>
      </c>
      <c r="H30" s="3" t="s">
        <v>175</v>
      </c>
      <c r="I30" s="5">
        <v>58</v>
      </c>
      <c r="J30" s="4">
        <v>189</v>
      </c>
      <c r="K30" s="6" t="s">
        <v>176</v>
      </c>
    </row>
    <row r="31" spans="1:11" ht="51">
      <c r="A31" s="3" t="s">
        <v>206</v>
      </c>
      <c r="B31" s="3" t="s">
        <v>184</v>
      </c>
      <c r="C31" s="3">
        <v>103</v>
      </c>
      <c r="D31" s="4">
        <v>1380</v>
      </c>
      <c r="E31" s="4" t="s">
        <v>172</v>
      </c>
      <c r="F31" s="3" t="s">
        <v>185</v>
      </c>
      <c r="G31" s="3" t="s">
        <v>208</v>
      </c>
      <c r="H31" s="3" t="s">
        <v>175</v>
      </c>
      <c r="I31" s="5">
        <v>55</v>
      </c>
      <c r="J31" s="4">
        <v>195</v>
      </c>
      <c r="K31" s="6" t="s">
        <v>176</v>
      </c>
    </row>
    <row r="32" spans="1:11" ht="51">
      <c r="A32" s="3" t="s">
        <v>206</v>
      </c>
      <c r="B32" s="3" t="s">
        <v>184</v>
      </c>
      <c r="C32" s="3">
        <v>105</v>
      </c>
      <c r="D32" s="4">
        <v>1382</v>
      </c>
      <c r="E32" s="4" t="s">
        <v>172</v>
      </c>
      <c r="F32" s="3" t="s">
        <v>185</v>
      </c>
      <c r="G32" s="3" t="s">
        <v>187</v>
      </c>
      <c r="H32" s="3" t="s">
        <v>175</v>
      </c>
      <c r="I32" s="5">
        <v>56</v>
      </c>
      <c r="J32" s="4">
        <v>183</v>
      </c>
      <c r="K32" s="6" t="s">
        <v>176</v>
      </c>
    </row>
    <row r="33" spans="1:11" ht="38.25">
      <c r="A33" s="3" t="s">
        <v>206</v>
      </c>
      <c r="B33" s="3" t="s">
        <v>179</v>
      </c>
      <c r="C33" s="3">
        <v>112</v>
      </c>
      <c r="D33" s="4">
        <v>1442</v>
      </c>
      <c r="E33" s="4" t="s">
        <v>180</v>
      </c>
      <c r="F33" s="3" t="s">
        <v>181</v>
      </c>
      <c r="G33" s="3" t="s">
        <v>182</v>
      </c>
      <c r="H33" s="3" t="s">
        <v>175</v>
      </c>
      <c r="I33" s="5">
        <v>1</v>
      </c>
      <c r="J33" s="4">
        <v>2</v>
      </c>
      <c r="K33" s="6" t="s">
        <v>176</v>
      </c>
    </row>
    <row r="34" spans="1:11" ht="38.25">
      <c r="A34" s="28" t="s">
        <v>209</v>
      </c>
      <c r="B34" s="28" t="s">
        <v>203</v>
      </c>
      <c r="C34" s="28">
        <v>201</v>
      </c>
      <c r="D34" s="30">
        <v>2414</v>
      </c>
      <c r="E34" s="30" t="s">
        <v>197</v>
      </c>
      <c r="F34" s="28" t="s">
        <v>204</v>
      </c>
      <c r="G34" s="3" t="s">
        <v>210</v>
      </c>
      <c r="H34" s="28" t="s">
        <v>175</v>
      </c>
      <c r="I34" s="29">
        <v>7</v>
      </c>
      <c r="J34" s="30">
        <v>16</v>
      </c>
      <c r="K34" s="31" t="s">
        <v>176</v>
      </c>
    </row>
    <row r="35" spans="1:11" ht="38.25">
      <c r="A35" s="28"/>
      <c r="B35" s="28"/>
      <c r="C35" s="28"/>
      <c r="D35" s="30"/>
      <c r="E35" s="30"/>
      <c r="F35" s="28"/>
      <c r="G35" s="3" t="s">
        <v>211</v>
      </c>
      <c r="H35" s="28"/>
      <c r="I35" s="29"/>
      <c r="J35" s="30"/>
      <c r="K35" s="31"/>
    </row>
    <row r="36" spans="1:11" ht="38.25">
      <c r="A36" s="3" t="s">
        <v>209</v>
      </c>
      <c r="B36" s="3" t="s">
        <v>179</v>
      </c>
      <c r="C36" s="3">
        <v>212</v>
      </c>
      <c r="D36" s="4">
        <v>2436</v>
      </c>
      <c r="E36" s="4" t="s">
        <v>180</v>
      </c>
      <c r="F36" s="3" t="s">
        <v>181</v>
      </c>
      <c r="G36" s="3" t="s">
        <v>182</v>
      </c>
      <c r="H36" s="3" t="s">
        <v>175</v>
      </c>
      <c r="I36" s="5">
        <v>2</v>
      </c>
      <c r="J36" s="4">
        <v>4</v>
      </c>
      <c r="K36" s="6" t="s">
        <v>176</v>
      </c>
    </row>
    <row r="37" spans="1:11" ht="38.25">
      <c r="A37" s="3" t="s">
        <v>212</v>
      </c>
      <c r="B37" s="3" t="s">
        <v>179</v>
      </c>
      <c r="C37" s="3">
        <v>111</v>
      </c>
      <c r="D37" s="4">
        <v>1430</v>
      </c>
      <c r="E37" s="4" t="s">
        <v>180</v>
      </c>
      <c r="F37" s="3" t="s">
        <v>181</v>
      </c>
      <c r="G37" s="3" t="s">
        <v>182</v>
      </c>
      <c r="H37" s="3" t="s">
        <v>175</v>
      </c>
      <c r="I37" s="5">
        <v>1</v>
      </c>
      <c r="J37" s="4">
        <v>2</v>
      </c>
      <c r="K37" s="6" t="s">
        <v>176</v>
      </c>
    </row>
    <row r="38" spans="1:11" ht="38.25">
      <c r="A38" s="3" t="s">
        <v>213</v>
      </c>
      <c r="B38" s="3" t="s">
        <v>203</v>
      </c>
      <c r="C38" s="3">
        <v>201</v>
      </c>
      <c r="D38" s="4">
        <v>2410</v>
      </c>
      <c r="E38" s="4" t="s">
        <v>197</v>
      </c>
      <c r="F38" s="3" t="s">
        <v>204</v>
      </c>
      <c r="G38" s="3" t="s">
        <v>214</v>
      </c>
      <c r="H38" s="3" t="s">
        <v>175</v>
      </c>
      <c r="I38" s="5">
        <v>10</v>
      </c>
      <c r="J38" s="4">
        <v>24</v>
      </c>
      <c r="K38" s="6" t="s">
        <v>176</v>
      </c>
    </row>
    <row r="39" spans="1:11" ht="38.25">
      <c r="A39" s="3" t="s">
        <v>213</v>
      </c>
      <c r="B39" s="3" t="s">
        <v>179</v>
      </c>
      <c r="C39" s="3">
        <v>211</v>
      </c>
      <c r="D39" s="4">
        <v>2432</v>
      </c>
      <c r="E39" s="4" t="s">
        <v>180</v>
      </c>
      <c r="F39" s="3" t="s">
        <v>181</v>
      </c>
      <c r="G39" s="3" t="s">
        <v>182</v>
      </c>
      <c r="H39" s="3" t="s">
        <v>175</v>
      </c>
      <c r="I39" s="5">
        <v>1</v>
      </c>
      <c r="J39" s="4">
        <v>2</v>
      </c>
      <c r="K39" s="6" t="s">
        <v>176</v>
      </c>
    </row>
    <row r="41" spans="1:11">
      <c r="J41">
        <f>SUM(J1:J39)</f>
        <v>2399</v>
      </c>
    </row>
  </sheetData>
  <mergeCells count="60">
    <mergeCell ref="A34:A35"/>
    <mergeCell ref="B34:B35"/>
    <mergeCell ref="C34:C35"/>
    <mergeCell ref="D34:D35"/>
    <mergeCell ref="E34:E35"/>
    <mergeCell ref="F34:F35"/>
    <mergeCell ref="H22:H23"/>
    <mergeCell ref="I22:I23"/>
    <mergeCell ref="J22:J23"/>
    <mergeCell ref="K22:K23"/>
    <mergeCell ref="F24:F25"/>
    <mergeCell ref="H34:H35"/>
    <mergeCell ref="I34:I35"/>
    <mergeCell ref="J34:J35"/>
    <mergeCell ref="K34:K35"/>
    <mergeCell ref="H24:H25"/>
    <mergeCell ref="I24:I25"/>
    <mergeCell ref="J24:J25"/>
    <mergeCell ref="K24:K25"/>
    <mergeCell ref="F22:F23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H18:H19"/>
    <mergeCell ref="I18:I19"/>
    <mergeCell ref="J18:J19"/>
    <mergeCell ref="K18:K19"/>
    <mergeCell ref="A20:A21"/>
    <mergeCell ref="B20:B21"/>
    <mergeCell ref="C20:C21"/>
    <mergeCell ref="D20:D21"/>
    <mergeCell ref="E20:E21"/>
    <mergeCell ref="F20:F21"/>
    <mergeCell ref="H20:H21"/>
    <mergeCell ref="I20:I21"/>
    <mergeCell ref="J20:J21"/>
    <mergeCell ref="K20:K21"/>
    <mergeCell ref="H16:H17"/>
    <mergeCell ref="I16:I17"/>
    <mergeCell ref="J16:J17"/>
    <mergeCell ref="K16:K17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</mergeCells>
  <hyperlinks>
    <hyperlink ref="I1" r:id="rId1" display="https://bert.marshall.edu/bert/classlist.php?term=201401&amp;crn=1291&amp;studentid=studentid&amp;email=email&amp;status=status&amp;regdate=regdate&amp;userid=userid&amp;submit=submit" xr:uid="{00000000-0004-0000-0100-000000000000}"/>
    <hyperlink ref="I2" r:id="rId2" display="https://bert.marshall.edu/bert/classlist.php?term=201401&amp;crn=1292&amp;studentid=studentid&amp;email=email&amp;status=status&amp;regdate=regdate&amp;userid=userid&amp;submit=submit" xr:uid="{00000000-0004-0000-0100-000001000000}"/>
    <hyperlink ref="I3" r:id="rId3" display="https://bert.marshall.edu/bert/classlist.php?term=201401&amp;crn=1517&amp;studentid=studentid&amp;email=email&amp;status=status&amp;regdate=regdate&amp;userid=userid&amp;submit=submit" xr:uid="{00000000-0004-0000-0100-000002000000}"/>
    <hyperlink ref="I4" r:id="rId4" display="https://bert.marshall.edu/bert/classlist.php?term=201401&amp;crn=1518&amp;studentid=studentid&amp;email=email&amp;status=status&amp;regdate=regdate&amp;userid=userid&amp;submit=submit" xr:uid="{00000000-0004-0000-0100-000003000000}"/>
    <hyperlink ref="I5" r:id="rId5" display="https://bert.marshall.edu/bert/classlist.php?term=201401&amp;crn=1543&amp;studentid=studentid&amp;email=email&amp;status=status&amp;regdate=regdate&amp;userid=userid&amp;submit=submit" xr:uid="{00000000-0004-0000-0100-000004000000}"/>
    <hyperlink ref="I6" r:id="rId6" display="https://bert.marshall.edu/bert/classlist.php?term=201402&amp;crn=3027&amp;studentid=studentid&amp;email=email&amp;status=status&amp;regdate=regdate&amp;userid=userid&amp;submit=submit" xr:uid="{00000000-0004-0000-0100-000005000000}"/>
    <hyperlink ref="I7" r:id="rId7" display="https://bert.marshall.edu/bert/classlist.php?term=201402&amp;crn=3026&amp;studentid=studentid&amp;email=email&amp;status=status&amp;regdate=regdate&amp;userid=userid&amp;submit=submit" xr:uid="{00000000-0004-0000-0100-000006000000}"/>
    <hyperlink ref="I8" r:id="rId8" display="https://bert.marshall.edu/bert/classlist.php?term=201402&amp;crn=3025&amp;studentid=studentid&amp;email=email&amp;status=status&amp;regdate=regdate&amp;userid=userid&amp;submit=submit" xr:uid="{00000000-0004-0000-0100-000007000000}"/>
    <hyperlink ref="I9" r:id="rId9" display="https://bert.marshall.edu/bert/classlist.php?term=201402&amp;crn=6092&amp;studentid=studentid&amp;email=email&amp;status=status&amp;regdate=regdate&amp;userid=userid&amp;submit=submit" xr:uid="{00000000-0004-0000-0100-000008000000}"/>
    <hyperlink ref="I10" r:id="rId10" display="https://bert.marshall.edu/bert/classlist.php?term=201402&amp;crn=3251&amp;studentid=studentid&amp;email=email&amp;status=status&amp;regdate=regdate&amp;userid=userid&amp;submit=submit" xr:uid="{00000000-0004-0000-0100-000009000000}"/>
    <hyperlink ref="I11" r:id="rId11" display="https://bert.marshall.edu/bert/classlist.php?term=201501&amp;crn=1501&amp;studentid=studentid&amp;email=email&amp;status=status&amp;regdate=regdate&amp;userid=userid&amp;submit=submit" xr:uid="{00000000-0004-0000-0100-00000A000000}"/>
    <hyperlink ref="I12" r:id="rId12" display="https://bert.marshall.edu/bert/classlist.php?term=201501&amp;crn=1502&amp;studentid=studentid&amp;email=email&amp;status=status&amp;regdate=regdate&amp;userid=userid&amp;submit=submit" xr:uid="{00000000-0004-0000-0100-00000B000000}"/>
    <hyperlink ref="I13" r:id="rId13" display="https://bert.marshall.edu/bert/classlist.php?term=201501&amp;crn=1526&amp;studentid=studentid&amp;email=email&amp;status=status&amp;regdate=regdate&amp;userid=userid&amp;submit=submit" xr:uid="{00000000-0004-0000-0100-00000C000000}"/>
    <hyperlink ref="I14" r:id="rId14" display="https://bert.marshall.edu/bert/classlist.php?term=201502&amp;crn=2389&amp;studentid=studentid&amp;email=email&amp;status=status&amp;regdate=regdate&amp;userid=userid&amp;submit=submit" xr:uid="{00000000-0004-0000-0100-00000D000000}"/>
    <hyperlink ref="I15" r:id="rId15" display="https://bert.marshall.edu/bert/classlist.php?term=201502&amp;crn=2453&amp;studentid=studentid&amp;email=email&amp;status=status&amp;regdate=regdate&amp;userid=userid&amp;submit=submit" xr:uid="{00000000-0004-0000-0100-00000E000000}"/>
    <hyperlink ref="I16" r:id="rId16" display="https://bert.marshall.edu/bert/classlist.php?term=201601&amp;crn=1383&amp;studentid=studentid&amp;email=email&amp;status=status&amp;regdate=regdate&amp;userid=userid&amp;submit=submit" xr:uid="{00000000-0004-0000-0100-00000F000000}"/>
    <hyperlink ref="I18" r:id="rId17" display="https://bert.marshall.edu/bert/classlist.php?term=201601&amp;crn=1384&amp;studentid=studentid&amp;email=email&amp;status=status&amp;regdate=regdate&amp;userid=userid&amp;submit=submit" xr:uid="{00000000-0004-0000-0100-000010000000}"/>
    <hyperlink ref="I20" r:id="rId18" display="https://bert.marshall.edu/bert/classlist.php?term=201601&amp;crn=1385&amp;studentid=studentid&amp;email=email&amp;status=status&amp;regdate=regdate&amp;userid=userid&amp;submit=submit" xr:uid="{00000000-0004-0000-0100-000011000000}"/>
    <hyperlink ref="I22" r:id="rId19" display="https://bert.marshall.edu/bert/classlist.php?term=201601&amp;crn=1394&amp;studentid=studentid&amp;email=email&amp;status=status&amp;regdate=regdate&amp;userid=userid&amp;submit=submit" xr:uid="{00000000-0004-0000-0100-000012000000}"/>
    <hyperlink ref="I24" r:id="rId20" display="https://bert.marshall.edu/bert/classlist.php?term=201601&amp;crn=1395&amp;studentid=studentid&amp;email=email&amp;status=status&amp;regdate=regdate&amp;userid=userid&amp;submit=submit" xr:uid="{00000000-0004-0000-0100-000013000000}"/>
    <hyperlink ref="I26" r:id="rId21" display="https://bert.marshall.edu/bert/classlist.php?term=201601&amp;crn=1454&amp;studentid=studentid&amp;email=email&amp;status=status&amp;regdate=regdate&amp;userid=userid&amp;submit=submit" xr:uid="{00000000-0004-0000-0100-000014000000}"/>
    <hyperlink ref="I27" r:id="rId22" display="https://bert.marshall.edu/bert/classlist.php?term=201602&amp;crn=2375&amp;studentid=studentid&amp;email=email&amp;status=status&amp;regdate=regdate&amp;userid=userid&amp;submit=submit" xr:uid="{00000000-0004-0000-0100-000015000000}"/>
    <hyperlink ref="I28" r:id="rId23" display="https://bert.marshall.edu/bert/classlist.php?term=201602&amp;crn=2410&amp;studentid=studentid&amp;email=email&amp;status=status&amp;regdate=regdate&amp;userid=userid&amp;submit=submit" xr:uid="{00000000-0004-0000-0100-000016000000}"/>
    <hyperlink ref="I29" r:id="rId24" display="https://bert.marshall.edu/bert/classlist.php?term=201602&amp;crn=2433&amp;studentid=studentid&amp;email=email&amp;status=status&amp;regdate=regdate&amp;userid=userid&amp;submit=submit" xr:uid="{00000000-0004-0000-0100-000017000000}"/>
    <hyperlink ref="I30" r:id="rId25" display="https://bert.marshall.edu/bert/classlist.php?term=201701&amp;crn=1379&amp;studentid=studentid&amp;email=email&amp;status=status&amp;regdate=regdate&amp;userid=userid&amp;submit=submit" xr:uid="{00000000-0004-0000-0100-000018000000}"/>
    <hyperlink ref="I31" r:id="rId26" display="https://bert.marshall.edu/bert/classlist.php?term=201701&amp;crn=1380&amp;studentid=studentid&amp;email=email&amp;status=status&amp;regdate=regdate&amp;userid=userid&amp;submit=submit" xr:uid="{00000000-0004-0000-0100-000019000000}"/>
    <hyperlink ref="I32" r:id="rId27" display="https://bert.marshall.edu/bert/classlist.php?term=201701&amp;crn=1382&amp;studentid=studentid&amp;email=email&amp;status=status&amp;regdate=regdate&amp;userid=userid&amp;submit=submit" xr:uid="{00000000-0004-0000-0100-00001A000000}"/>
    <hyperlink ref="I33" r:id="rId28" display="https://bert.marshall.edu/bert/classlist.php?term=201701&amp;crn=1442&amp;studentid=studentid&amp;email=email&amp;status=status&amp;regdate=regdate&amp;userid=userid&amp;submit=submit" xr:uid="{00000000-0004-0000-0100-00001B000000}"/>
    <hyperlink ref="I34" r:id="rId29" display="https://bert.marshall.edu/bert/classlist.php?term=201702&amp;crn=2414&amp;studentid=studentid&amp;email=email&amp;status=status&amp;regdate=regdate&amp;userid=userid&amp;submit=submit" xr:uid="{00000000-0004-0000-0100-00001C000000}"/>
    <hyperlink ref="I36" r:id="rId30" display="https://bert.marshall.edu/bert/classlist.php?term=201702&amp;crn=2436&amp;studentid=studentid&amp;email=email&amp;status=status&amp;regdate=regdate&amp;userid=userid&amp;submit=submit" xr:uid="{00000000-0004-0000-0100-00001D000000}"/>
    <hyperlink ref="I37" r:id="rId31" display="https://bert.marshall.edu/bert/classlist.php?term=201801&amp;crn=1430&amp;studentid=studentid&amp;email=email&amp;status=status&amp;regdate=regdate&amp;userid=userid&amp;submit=submit" xr:uid="{00000000-0004-0000-0100-00001E000000}"/>
    <hyperlink ref="I38" r:id="rId32" display="https://bert.marshall.edu/bert/classlist.php?term=201802&amp;crn=2410&amp;studentid=studentid&amp;email=email&amp;status=status&amp;regdate=regdate&amp;userid=userid&amp;submit=submit" xr:uid="{00000000-0004-0000-0100-00001F000000}"/>
    <hyperlink ref="I39" r:id="rId33" display="https://bert.marshall.edu/bert/classlist.php?term=201802&amp;crn=2432&amp;studentid=studentid&amp;email=email&amp;status=status&amp;regdate=regdate&amp;userid=userid&amp;submit=submit" xr:uid="{00000000-0004-0000-0100-00002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4"/>
  <sheetViews>
    <sheetView workbookViewId="0">
      <selection activeCell="A54" sqref="A54"/>
    </sheetView>
  </sheetViews>
  <sheetFormatPr defaultColWidth="8.85546875" defaultRowHeight="15"/>
  <cols>
    <col min="1" max="1" width="24.85546875" bestFit="1" customWidth="1"/>
  </cols>
  <sheetData>
    <row r="1" spans="1:2">
      <c r="A1" s="1" t="s">
        <v>133</v>
      </c>
      <c r="B1" t="s">
        <v>131</v>
      </c>
    </row>
    <row r="2" spans="1:2">
      <c r="A2" t="s">
        <v>122</v>
      </c>
      <c r="B2" t="s">
        <v>132</v>
      </c>
    </row>
    <row r="3" spans="1:2">
      <c r="A3" t="s">
        <v>121</v>
      </c>
      <c r="B3" t="s">
        <v>63</v>
      </c>
    </row>
    <row r="4" spans="1:2">
      <c r="A4" t="s">
        <v>120</v>
      </c>
      <c r="B4" t="s">
        <v>117</v>
      </c>
    </row>
    <row r="5" spans="1:2">
      <c r="A5" s="1" t="s">
        <v>119</v>
      </c>
      <c r="B5" t="s">
        <v>116</v>
      </c>
    </row>
    <row r="6" spans="1:2">
      <c r="A6" t="s">
        <v>118</v>
      </c>
      <c r="B6" t="s">
        <v>115</v>
      </c>
    </row>
    <row r="7" spans="1:2">
      <c r="A7" s="1" t="s">
        <v>96</v>
      </c>
      <c r="B7" t="s">
        <v>97</v>
      </c>
    </row>
    <row r="8" spans="1:2">
      <c r="A8" s="1" t="s">
        <v>69</v>
      </c>
      <c r="B8" t="s">
        <v>68</v>
      </c>
    </row>
    <row r="9" spans="1:2">
      <c r="A9" s="1" t="s">
        <v>72</v>
      </c>
      <c r="B9" t="s">
        <v>70</v>
      </c>
    </row>
    <row r="10" spans="1:2">
      <c r="A10" s="1" t="s">
        <v>74</v>
      </c>
      <c r="B10" t="s">
        <v>73</v>
      </c>
    </row>
    <row r="11" spans="1:2">
      <c r="A11" s="1" t="s">
        <v>78</v>
      </c>
      <c r="B11" t="s">
        <v>76</v>
      </c>
    </row>
    <row r="12" spans="1:2">
      <c r="A12" s="1" t="s">
        <v>79</v>
      </c>
      <c r="B12" t="s">
        <v>80</v>
      </c>
    </row>
    <row r="13" spans="1:2">
      <c r="A13" s="1" t="s">
        <v>82</v>
      </c>
      <c r="B13" t="s">
        <v>84</v>
      </c>
    </row>
    <row r="14" spans="1:2">
      <c r="A14" s="1" t="s">
        <v>85</v>
      </c>
      <c r="B14" t="s">
        <v>86</v>
      </c>
    </row>
    <row r="15" spans="1:2">
      <c r="A15" s="1" t="s">
        <v>87</v>
      </c>
      <c r="B15" t="s">
        <v>88</v>
      </c>
    </row>
    <row r="16" spans="1:2">
      <c r="A16" s="1" t="s">
        <v>90</v>
      </c>
      <c r="B16" t="s">
        <v>92</v>
      </c>
    </row>
    <row r="17" spans="1:2">
      <c r="A17" s="1" t="s">
        <v>140</v>
      </c>
      <c r="B17" t="s">
        <v>141</v>
      </c>
    </row>
    <row r="18" spans="1:2">
      <c r="A18" s="1" t="s">
        <v>93</v>
      </c>
      <c r="B18" t="s">
        <v>94</v>
      </c>
    </row>
    <row r="19" spans="1:2">
      <c r="A19" s="1" t="s">
        <v>98</v>
      </c>
      <c r="B19" t="s">
        <v>11</v>
      </c>
    </row>
    <row r="20" spans="1:2">
      <c r="A20" s="1" t="s">
        <v>8</v>
      </c>
      <c r="B20" t="s">
        <v>12</v>
      </c>
    </row>
    <row r="21" spans="1:2">
      <c r="A21" s="1" t="s">
        <v>9</v>
      </c>
      <c r="B21" t="s">
        <v>13</v>
      </c>
    </row>
    <row r="22" spans="1:2">
      <c r="A22" s="1" t="s">
        <v>126</v>
      </c>
      <c r="B22" t="s">
        <v>14</v>
      </c>
    </row>
    <row r="23" spans="1:2">
      <c r="A23" t="s">
        <v>99</v>
      </c>
      <c r="B23" t="s">
        <v>100</v>
      </c>
    </row>
    <row r="24" spans="1:2">
      <c r="A24" s="1" t="s">
        <v>102</v>
      </c>
      <c r="B24" t="s">
        <v>103</v>
      </c>
    </row>
    <row r="25" spans="1:2">
      <c r="A25" s="1" t="s">
        <v>104</v>
      </c>
      <c r="B25" t="s">
        <v>105</v>
      </c>
    </row>
    <row r="26" spans="1:2">
      <c r="A26" s="1" t="s">
        <v>107</v>
      </c>
      <c r="B26" t="s">
        <v>108</v>
      </c>
    </row>
    <row r="27" spans="1:2">
      <c r="A27" s="1" t="s">
        <v>123</v>
      </c>
      <c r="B27" t="s">
        <v>111</v>
      </c>
    </row>
    <row r="28" spans="1:2">
      <c r="A28" s="1" t="s">
        <v>114</v>
      </c>
      <c r="B28" t="s">
        <v>113</v>
      </c>
    </row>
    <row r="29" spans="1:2">
      <c r="A29" s="1" t="s">
        <v>125</v>
      </c>
      <c r="B29" s="2" t="s">
        <v>124</v>
      </c>
    </row>
    <row r="30" spans="1:2">
      <c r="A30" s="1" t="s">
        <v>128</v>
      </c>
      <c r="B30" s="2" t="s">
        <v>127</v>
      </c>
    </row>
    <row r="31" spans="1:2">
      <c r="A31" t="s">
        <v>135</v>
      </c>
      <c r="B31" s="2" t="s">
        <v>134</v>
      </c>
    </row>
    <row r="32" spans="1:2">
      <c r="A32" s="1" t="s">
        <v>110</v>
      </c>
      <c r="B32" t="s">
        <v>61</v>
      </c>
    </row>
    <row r="33" spans="1:2">
      <c r="A33" s="1" t="s">
        <v>60</v>
      </c>
      <c r="B33" t="s">
        <v>62</v>
      </c>
    </row>
    <row r="34" spans="1:2">
      <c r="A34" s="1" t="s">
        <v>37</v>
      </c>
      <c r="B34" t="s">
        <v>35</v>
      </c>
    </row>
    <row r="35" spans="1:2">
      <c r="A35" s="1" t="s">
        <v>38</v>
      </c>
      <c r="B35" t="s">
        <v>40</v>
      </c>
    </row>
    <row r="36" spans="1:2">
      <c r="A36" s="1" t="s">
        <v>43</v>
      </c>
      <c r="B36" t="s">
        <v>41</v>
      </c>
    </row>
    <row r="37" spans="1:2">
      <c r="A37" s="1" t="s">
        <v>45</v>
      </c>
      <c r="B37" t="s">
        <v>44</v>
      </c>
    </row>
    <row r="38" spans="1:2">
      <c r="A38" s="1" t="s">
        <v>48</v>
      </c>
      <c r="B38" t="s">
        <v>46</v>
      </c>
    </row>
    <row r="39" spans="1:2">
      <c r="A39" s="1" t="s">
        <v>139</v>
      </c>
      <c r="B39" t="s">
        <v>138</v>
      </c>
    </row>
    <row r="40" spans="1:2">
      <c r="A40" s="1" t="s">
        <v>49</v>
      </c>
      <c r="B40" t="s">
        <v>51</v>
      </c>
    </row>
    <row r="41" spans="1:2">
      <c r="A41" s="1" t="s">
        <v>54</v>
      </c>
      <c r="B41" t="s">
        <v>52</v>
      </c>
    </row>
    <row r="42" spans="1:2">
      <c r="A42" s="1" t="s">
        <v>59</v>
      </c>
      <c r="B42" t="s">
        <v>58</v>
      </c>
    </row>
    <row r="43" spans="1:2">
      <c r="A43" s="1" t="s">
        <v>56</v>
      </c>
      <c r="B43" t="s">
        <v>57</v>
      </c>
    </row>
    <row r="44" spans="1:2">
      <c r="A44" s="1" t="s">
        <v>130</v>
      </c>
      <c r="B44" t="s">
        <v>129</v>
      </c>
    </row>
    <row r="45" spans="1:2">
      <c r="A45" s="1" t="s">
        <v>65</v>
      </c>
      <c r="B45" t="s">
        <v>27</v>
      </c>
    </row>
    <row r="46" spans="1:2">
      <c r="A46" s="1" t="s">
        <v>66</v>
      </c>
      <c r="B46" t="s">
        <v>64</v>
      </c>
    </row>
    <row r="47" spans="1:2">
      <c r="A47" s="1" t="s">
        <v>4</v>
      </c>
      <c r="B47" t="s">
        <v>0</v>
      </c>
    </row>
    <row r="48" spans="1:2">
      <c r="A48" s="1" t="s">
        <v>5</v>
      </c>
      <c r="B48" t="s">
        <v>6</v>
      </c>
    </row>
    <row r="49" spans="1:2">
      <c r="A49" s="1" t="s">
        <v>28</v>
      </c>
      <c r="B49" t="s">
        <v>18</v>
      </c>
    </row>
    <row r="50" spans="1:2">
      <c r="A50" s="1" t="s">
        <v>29</v>
      </c>
      <c r="B50" t="s">
        <v>16</v>
      </c>
    </row>
    <row r="51" spans="1:2">
      <c r="A51" s="1" t="s">
        <v>30</v>
      </c>
      <c r="B51" t="s">
        <v>17</v>
      </c>
    </row>
    <row r="52" spans="1:2">
      <c r="A52" s="1" t="s">
        <v>31</v>
      </c>
      <c r="B52" t="s">
        <v>19</v>
      </c>
    </row>
    <row r="53" spans="1:2">
      <c r="A53" s="1" t="s">
        <v>32</v>
      </c>
      <c r="B53" t="s">
        <v>20</v>
      </c>
    </row>
    <row r="54" spans="1:2">
      <c r="A54" s="1" t="s">
        <v>33</v>
      </c>
      <c r="B54" t="s">
        <v>21</v>
      </c>
    </row>
  </sheetData>
  <hyperlinks>
    <hyperlink ref="A29" r:id="rId1" xr:uid="{00000000-0004-0000-0200-000000000000}"/>
    <hyperlink ref="A22" r:id="rId2" xr:uid="{00000000-0004-0000-0200-000001000000}"/>
    <hyperlink ref="A30" r:id="rId3" xr:uid="{00000000-0004-0000-0200-000002000000}"/>
    <hyperlink ref="A44" r:id="rId4" xr:uid="{00000000-0004-0000-0200-000003000000}"/>
    <hyperlink ref="A39" r:id="rId5" xr:uid="{00000000-0004-0000-02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Castellani, Michael</dc:creator>
  <cp:lastModifiedBy>Stepp, Sherri</cp:lastModifiedBy>
  <dcterms:created xsi:type="dcterms:W3CDTF">2013-03-05T21:44:46Z</dcterms:created>
  <dcterms:modified xsi:type="dcterms:W3CDTF">2023-01-23T16:12:58Z</dcterms:modified>
</cp:coreProperties>
</file>