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85" yWindow="5775" windowWidth="21615" windowHeight="9135" tabRatio="474"/>
  </bookViews>
  <sheets>
    <sheet name="Authorization and Direct Bill" sheetId="15" r:id="rId1"/>
  </sheets>
  <definedNames>
    <definedName name="_xlnm._FilterDatabase" localSheetId="0" hidden="1">'Authorization and Direct Bill'!$A$59:$A$61</definedName>
    <definedName name="AUT_AREA">#REF!</definedName>
    <definedName name="Courtesy_Rate">0.14</definedName>
    <definedName name="Exception_Rate" localSheetId="0">'Authorization and Direct Bill'!#REF!</definedName>
    <definedName name="Exception_Rate">#REF!</definedName>
    <definedName name="IRS_Rate">0.485</definedName>
    <definedName name="_xlnm.Print_Area" localSheetId="0">'Authorization and Direct Bill'!$A$1:$I$66</definedName>
    <definedName name="PURP">#REF!</definedName>
    <definedName name="Rate" localSheetId="0">'Authorization and Direct Bill'!#REF!</definedName>
    <definedName name="Rate">#REF!</definedName>
  </definedNames>
  <calcPr calcId="145621"/>
</workbook>
</file>

<file path=xl/calcChain.xml><?xml version="1.0" encoding="utf-8"?>
<calcChain xmlns="http://schemas.openxmlformats.org/spreadsheetml/2006/main">
  <c r="C24" i="15" l="1"/>
  <c r="C36" i="15" l="1"/>
  <c r="C28" i="15" l="1"/>
  <c r="C27" i="15"/>
  <c r="B28" i="15"/>
  <c r="B27" i="15"/>
  <c r="B29" i="15" l="1"/>
  <c r="C29" i="15" s="1"/>
</calcChain>
</file>

<file path=xl/sharedStrings.xml><?xml version="1.0" encoding="utf-8"?>
<sst xmlns="http://schemas.openxmlformats.org/spreadsheetml/2006/main" count="76" uniqueCount="73">
  <si>
    <t>Name:</t>
  </si>
  <si>
    <t>Department:</t>
  </si>
  <si>
    <t>AMOUNT</t>
  </si>
  <si>
    <t>LODGING</t>
  </si>
  <si>
    <t xml:space="preserve">Title:  </t>
  </si>
  <si>
    <t xml:space="preserve">City/State/Zip: </t>
  </si>
  <si>
    <t>DESCRIPTION</t>
  </si>
  <si>
    <t xml:space="preserve"> </t>
  </si>
  <si>
    <t>Contact Phone:</t>
  </si>
  <si>
    <t>Contact Name:</t>
  </si>
  <si>
    <t>P'CARD</t>
  </si>
  <si>
    <t>DATES OF TRAVEL</t>
  </si>
  <si>
    <t>DESTINATION</t>
  </si>
  <si>
    <t>CONFERENCE FEE/REGISTRATION</t>
  </si>
  <si>
    <t>PMT CODE</t>
  </si>
  <si>
    <t>DIRECT BILLED TO UNIVERSITY</t>
  </si>
  <si>
    <t>PURCHASE CARD</t>
  </si>
  <si>
    <t>ESTIMATED EXPENSES</t>
  </si>
  <si>
    <t>MISCELLANEOUS EXPENSES</t>
  </si>
  <si>
    <t>TOTAL ESTIMATED EXPENSES</t>
  </si>
  <si>
    <t>STATE VEHICLE</t>
  </si>
  <si>
    <t>DIRECT BILL</t>
  </si>
  <si>
    <t>PMT CODES</t>
  </si>
  <si>
    <t>AIRFARE</t>
  </si>
  <si>
    <t>RENTAL CAR</t>
  </si>
  <si>
    <t>INSTRUCTIONS:</t>
  </si>
  <si>
    <t>- Expenses Direct Billed to the University or to the P'Card</t>
  </si>
  <si>
    <t>- All Out of State and International Travel</t>
  </si>
  <si>
    <t>Number of Days:</t>
  </si>
  <si>
    <t>GSA Daily Rate:</t>
  </si>
  <si>
    <t>TEAM CARD</t>
  </si>
  <si>
    <t>UNITED BANK TEAM TRAVEL CARD</t>
  </si>
  <si>
    <t>This entire form must be completed and submitted to Accounts Payable in the following instances:</t>
  </si>
  <si>
    <t xml:space="preserve">Home Address:  </t>
  </si>
  <si>
    <t xml:space="preserve">Purpose of Travel:     </t>
  </si>
  <si>
    <t>First Day (75%)</t>
  </si>
  <si>
    <t>Last Day (75%)</t>
  </si>
  <si>
    <t>Other Days (100%)</t>
  </si>
  <si>
    <t>MURC</t>
  </si>
  <si>
    <t>OTHER</t>
  </si>
  <si>
    <t>Other Sources</t>
  </si>
  <si>
    <t>Printed Name Dean/Director/VP</t>
  </si>
  <si>
    <t>Printed Name Traveler</t>
  </si>
  <si>
    <t>MU ID (901) :</t>
  </si>
  <si>
    <t>City:</t>
  </si>
  <si>
    <t>State:</t>
  </si>
  <si>
    <t>Business:</t>
  </si>
  <si>
    <t>Personal:</t>
  </si>
  <si>
    <t xml:space="preserve">PRIVATE AUTO MILEAGE </t>
  </si>
  <si>
    <t xml:space="preserve">MEALS </t>
  </si>
  <si>
    <t>GO TO www.gsa.gov for current rates</t>
  </si>
  <si>
    <t>All travel on University Business must adhere to the BOG Travel Policy No. FA-2 and MU Travel Procedures effective July 01, 2011.</t>
  </si>
  <si>
    <t xml:space="preserve">Business Headquarters:  </t>
  </si>
  <si>
    <t>Marshall University Travel Authorization Form</t>
  </si>
  <si>
    <t>COMMENTS (Name of Cardholder and Shell Number if paying via P-Card)</t>
  </si>
  <si>
    <r>
      <rPr>
        <b/>
        <sz val="14"/>
        <rFont val="Arial"/>
        <family val="2"/>
      </rPr>
      <t xml:space="preserve">NOTE: </t>
    </r>
    <r>
      <rPr>
        <sz val="12"/>
        <rFont val="Arial"/>
        <family val="2"/>
      </rPr>
      <t xml:space="preserve"> Please estimate all travel expenses below and choose a "PMT CODE" to indicate how payment will be made.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</si>
  <si>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The daily per diem is based on the business location</t>
    </r>
  </si>
  <si>
    <t xml:space="preserve">the first and last day of travel is calculated at 75% of the </t>
  </si>
  <si>
    <t>daily per diem.</t>
  </si>
  <si>
    <t>TOTAL MILES CLAIMED</t>
  </si>
  <si>
    <t>Supervisor Signature</t>
  </si>
  <si>
    <t>Printed Name Supervisor</t>
  </si>
  <si>
    <t>Dean/Director/VP Signature</t>
  </si>
  <si>
    <t>MU FDN</t>
  </si>
  <si>
    <t>PE</t>
  </si>
  <si>
    <t xml:space="preserve">PERSONAL EXPENSE </t>
  </si>
  <si>
    <t>PAID BY MU FOUNDATION</t>
  </si>
  <si>
    <t>PAID BY MU RESEARCH CORPORATION</t>
  </si>
  <si>
    <t>RE</t>
  </si>
  <si>
    <t>REIMBURSABLE EXP W/ TR SETTLEMENT</t>
  </si>
  <si>
    <t xml:space="preserve">Traveler's Signature </t>
  </si>
  <si>
    <t>(Employee Only - Not required if Candidate Travel)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</si>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</sst>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4" xfId="0" applyNumberFormat="1" applyFont="1" applyFill="1" applyBorder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49" fontId="8" fillId="0" borderId="7" xfId="0" applyNumberFormat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top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Protection="1"/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7" xfId="0" applyNumberFormat="1" applyFont="1" applyFill="1" applyBorder="1" applyAlignment="1" applyProtection="1">
      <alignment horizontal="left"/>
    </xf>
    <xf numFmtId="0" fontId="9" fillId="0" borderId="15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protection locked="0"/>
    </xf>
    <xf numFmtId="0" fontId="9" fillId="0" borderId="17" xfId="0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protection locked="0"/>
    </xf>
    <xf numFmtId="14" fontId="9" fillId="0" borderId="10" xfId="0" applyNumberFormat="1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center"/>
      <protection locked="0"/>
    </xf>
    <xf numFmtId="44" fontId="9" fillId="0" borderId="17" xfId="1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44" fontId="4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left" vertical="center"/>
    </xf>
    <xf numFmtId="14" fontId="9" fillId="0" borderId="17" xfId="0" applyNumberFormat="1" applyFont="1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14" fontId="9" fillId="0" borderId="6" xfId="0" applyNumberFormat="1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protection locked="0"/>
    </xf>
    <xf numFmtId="44" fontId="9" fillId="0" borderId="17" xfId="1" applyFont="1" applyFill="1" applyBorder="1" applyAlignment="1" applyProtection="1">
      <alignment vertical="center"/>
    </xf>
    <xf numFmtId="44" fontId="9" fillId="0" borderId="21" xfId="1" applyFont="1" applyFill="1" applyBorder="1" applyAlignment="1" applyProtection="1">
      <alignment vertical="center"/>
      <protection locked="0"/>
    </xf>
    <xf numFmtId="14" fontId="9" fillId="0" borderId="22" xfId="0" applyNumberFormat="1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/>
    <xf numFmtId="44" fontId="9" fillId="0" borderId="22" xfId="1" applyFont="1" applyFill="1" applyBorder="1" applyAlignment="1" applyProtection="1">
      <alignment vertical="center"/>
      <protection locked="0"/>
    </xf>
    <xf numFmtId="49" fontId="9" fillId="0" borderId="23" xfId="1" applyNumberFormat="1" applyFont="1" applyFill="1" applyBorder="1" applyAlignment="1" applyProtection="1">
      <alignment vertical="center"/>
      <protection locked="0"/>
    </xf>
    <xf numFmtId="49" fontId="9" fillId="0" borderId="21" xfId="1" applyNumberFormat="1" applyFont="1" applyFill="1" applyBorder="1" applyAlignment="1" applyProtection="1">
      <alignment vertical="center"/>
      <protection locked="0"/>
    </xf>
    <xf numFmtId="2" fontId="9" fillId="0" borderId="7" xfId="0" applyNumberFormat="1" applyFont="1" applyFill="1" applyBorder="1" applyAlignment="1" applyProtection="1">
      <protection locked="0"/>
    </xf>
    <xf numFmtId="0" fontId="8" fillId="0" borderId="17" xfId="0" applyFont="1" applyFill="1" applyBorder="1" applyAlignment="1" applyProtection="1"/>
    <xf numFmtId="14" fontId="12" fillId="0" borderId="12" xfId="0" applyNumberFormat="1" applyFont="1" applyFill="1" applyBorder="1" applyAlignment="1" applyProtection="1">
      <alignment horizontal="left"/>
    </xf>
    <xf numFmtId="44" fontId="9" fillId="0" borderId="14" xfId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horizontal="left" vertical="center" wrapText="1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14" fontId="8" fillId="0" borderId="17" xfId="0" applyNumberFormat="1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>
      <protection hidden="1"/>
    </xf>
    <xf numFmtId="0" fontId="9" fillId="0" borderId="15" xfId="0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</xf>
    <xf numFmtId="49" fontId="4" fillId="0" borderId="16" xfId="0" applyNumberFormat="1" applyFont="1" applyFill="1" applyBorder="1" applyAlignment="1" applyProtection="1">
      <alignment horizontal="left" vertical="center"/>
    </xf>
    <xf numFmtId="49" fontId="4" fillId="0" borderId="17" xfId="0" applyNumberFormat="1" applyFont="1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1" xfId="0" applyFont="1" applyFill="1" applyBorder="1" applyAlignment="1" applyProtection="1">
      <alignment horizontal="left" vertical="center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49" fontId="9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20" xfId="0" applyNumberForma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49" fontId="4" fillId="0" borderId="16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center"/>
    </xf>
    <xf numFmtId="49" fontId="15" fillId="0" borderId="2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1</xdr:row>
      <xdr:rowOff>485775</xdr:rowOff>
    </xdr:to>
    <xdr:pic>
      <xdr:nvPicPr>
        <xdr:cNvPr id="13390" name="Picture 1" descr="mulogo2_sm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58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showGridLines="0" tabSelected="1" topLeftCell="A22" zoomScale="75" zoomScaleNormal="50" workbookViewId="0">
      <selection activeCell="F59" sqref="F59"/>
    </sheetView>
  </sheetViews>
  <sheetFormatPr defaultRowHeight="12" x14ac:dyDescent="0.2"/>
  <cols>
    <col min="1" max="1" width="27.5703125" style="1" customWidth="1"/>
    <col min="2" max="2" width="29.85546875" style="1" customWidth="1"/>
    <col min="3" max="3" width="17.42578125" style="1" bestFit="1" customWidth="1"/>
    <col min="4" max="4" width="12" style="1" customWidth="1"/>
    <col min="5" max="5" width="13" style="1" customWidth="1"/>
    <col min="6" max="6" width="6.42578125" style="1" customWidth="1"/>
    <col min="7" max="7" width="19.42578125" style="1" customWidth="1"/>
    <col min="8" max="8" width="15.5703125" style="1" customWidth="1"/>
    <col min="9" max="9" width="23" style="1" customWidth="1"/>
    <col min="10" max="38" width="4.7109375" style="1" customWidth="1"/>
    <col min="39" max="16384" width="9.140625" style="1"/>
  </cols>
  <sheetData>
    <row r="1" spans="1:10" ht="45" customHeight="1" x14ac:dyDescent="0.2">
      <c r="B1" s="115" t="s">
        <v>53</v>
      </c>
      <c r="C1" s="115"/>
      <c r="D1" s="115"/>
      <c r="E1" s="115"/>
      <c r="F1" s="115"/>
      <c r="G1" s="115"/>
      <c r="H1" s="115"/>
      <c r="I1" s="115"/>
    </row>
    <row r="2" spans="1:10" ht="45" customHeight="1" thickBot="1" x14ac:dyDescent="0.25">
      <c r="C2" s="17"/>
      <c r="D2" s="17"/>
      <c r="E2" s="17"/>
      <c r="F2" s="17"/>
      <c r="G2" s="17"/>
      <c r="I2" s="18"/>
    </row>
    <row r="3" spans="1:10" ht="24.95" customHeight="1" x14ac:dyDescent="0.2">
      <c r="A3" s="19" t="s">
        <v>0</v>
      </c>
      <c r="B3" s="79"/>
      <c r="C3" s="20" t="s">
        <v>4</v>
      </c>
      <c r="D3" s="96"/>
      <c r="E3" s="97"/>
      <c r="F3" s="97"/>
      <c r="G3" s="21" t="s">
        <v>43</v>
      </c>
      <c r="H3" s="112"/>
      <c r="I3" s="99"/>
    </row>
    <row r="4" spans="1:10" ht="24.95" customHeight="1" x14ac:dyDescent="0.2">
      <c r="A4" s="22" t="s">
        <v>33</v>
      </c>
      <c r="B4" s="79"/>
      <c r="C4" s="23" t="s">
        <v>1</v>
      </c>
      <c r="D4" s="98"/>
      <c r="E4" s="98"/>
      <c r="F4" s="99"/>
      <c r="G4" s="24" t="s">
        <v>9</v>
      </c>
      <c r="H4" s="112"/>
      <c r="I4" s="99"/>
    </row>
    <row r="5" spans="1:10" ht="42.75" customHeight="1" x14ac:dyDescent="0.2">
      <c r="A5" s="22" t="s">
        <v>5</v>
      </c>
      <c r="B5" s="79"/>
      <c r="C5" s="78" t="s">
        <v>52</v>
      </c>
      <c r="D5" s="100"/>
      <c r="E5" s="100"/>
      <c r="F5" s="101"/>
      <c r="G5" s="25" t="s">
        <v>8</v>
      </c>
      <c r="H5" s="113"/>
      <c r="I5" s="114"/>
    </row>
    <row r="6" spans="1:10" ht="40.5" customHeight="1" thickBot="1" x14ac:dyDescent="0.25">
      <c r="A6" s="26" t="s">
        <v>34</v>
      </c>
      <c r="B6" s="110"/>
      <c r="C6" s="111"/>
      <c r="D6" s="111"/>
      <c r="E6" s="111"/>
      <c r="F6" s="111"/>
      <c r="G6" s="111"/>
      <c r="H6" s="111"/>
      <c r="I6" s="111"/>
      <c r="J6" s="27"/>
    </row>
    <row r="7" spans="1:10" ht="29.25" customHeight="1" thickBot="1" x14ac:dyDescent="0.25">
      <c r="A7" s="28" t="s">
        <v>11</v>
      </c>
      <c r="B7" s="60" t="s">
        <v>46</v>
      </c>
      <c r="C7" s="107"/>
      <c r="D7" s="108"/>
      <c r="E7" s="109"/>
      <c r="F7" s="105" t="s">
        <v>12</v>
      </c>
      <c r="G7" s="106"/>
      <c r="H7" s="14" t="s">
        <v>44</v>
      </c>
      <c r="I7" s="62"/>
      <c r="J7" s="15"/>
    </row>
    <row r="8" spans="1:10" s="29" customFormat="1" ht="23.25" customHeight="1" thickBot="1" x14ac:dyDescent="0.25">
      <c r="A8" s="28"/>
      <c r="B8" s="13" t="s">
        <v>47</v>
      </c>
      <c r="C8" s="102"/>
      <c r="D8" s="103"/>
      <c r="E8" s="104"/>
      <c r="F8" s="2"/>
      <c r="G8" s="16"/>
      <c r="H8" s="13" t="s">
        <v>45</v>
      </c>
      <c r="I8" s="63"/>
      <c r="J8" s="15"/>
    </row>
    <row r="9" spans="1:10" s="29" customFormat="1" ht="15" customHeight="1" x14ac:dyDescent="0.2">
      <c r="A9" s="90" t="s">
        <v>17</v>
      </c>
      <c r="B9" s="91"/>
      <c r="C9" s="91"/>
      <c r="D9" s="91"/>
      <c r="E9" s="91"/>
      <c r="F9" s="91"/>
      <c r="G9" s="91"/>
      <c r="H9" s="91"/>
      <c r="I9" s="92"/>
    </row>
    <row r="10" spans="1:10" s="29" customFormat="1" ht="27.75" customHeight="1" thickBot="1" x14ac:dyDescent="0.25">
      <c r="A10" s="93" t="s">
        <v>55</v>
      </c>
      <c r="B10" s="94"/>
      <c r="C10" s="94"/>
      <c r="D10" s="94"/>
      <c r="E10" s="94"/>
      <c r="F10" s="94"/>
      <c r="G10" s="94"/>
      <c r="H10" s="94"/>
      <c r="I10" s="95"/>
    </row>
    <row r="11" spans="1:10" s="34" customFormat="1" ht="15" customHeight="1" x14ac:dyDescent="0.25">
      <c r="A11" s="30" t="s">
        <v>6</v>
      </c>
      <c r="B11" s="31"/>
      <c r="C11" s="32" t="s">
        <v>2</v>
      </c>
      <c r="D11" s="33" t="s">
        <v>14</v>
      </c>
      <c r="E11" s="122" t="s">
        <v>54</v>
      </c>
      <c r="F11" s="123"/>
      <c r="G11" s="123"/>
      <c r="H11" s="123"/>
      <c r="I11" s="124"/>
    </row>
    <row r="12" spans="1:10" ht="20.100000000000001" customHeight="1" x14ac:dyDescent="0.2">
      <c r="A12" s="35" t="s">
        <v>23</v>
      </c>
      <c r="B12" s="36"/>
      <c r="C12" s="46">
        <v>0</v>
      </c>
      <c r="D12" s="38"/>
      <c r="E12" s="87"/>
      <c r="F12" s="88"/>
      <c r="G12" s="88"/>
      <c r="H12" s="88"/>
      <c r="I12" s="89"/>
    </row>
    <row r="13" spans="1:10" ht="20.100000000000001" customHeight="1" x14ac:dyDescent="0.2">
      <c r="A13" s="35"/>
      <c r="B13" s="36"/>
      <c r="C13" s="46"/>
      <c r="D13" s="38"/>
      <c r="E13" s="87"/>
      <c r="F13" s="88"/>
      <c r="G13" s="88"/>
      <c r="H13" s="88"/>
      <c r="I13" s="89"/>
    </row>
    <row r="14" spans="1:10" ht="20.100000000000001" customHeight="1" x14ac:dyDescent="0.2">
      <c r="A14" s="35" t="s">
        <v>48</v>
      </c>
      <c r="B14" s="43"/>
      <c r="C14" s="46">
        <v>0</v>
      </c>
      <c r="D14" s="38"/>
      <c r="E14" s="87"/>
      <c r="F14" s="88"/>
      <c r="G14" s="88"/>
      <c r="H14" s="88"/>
      <c r="I14" s="89"/>
    </row>
    <row r="15" spans="1:10" ht="20.100000000000001" customHeight="1" x14ac:dyDescent="0.25">
      <c r="A15" s="80" t="s">
        <v>59</v>
      </c>
      <c r="B15" s="74"/>
      <c r="C15" s="46"/>
      <c r="D15" s="38"/>
      <c r="E15" s="87"/>
      <c r="F15" s="88"/>
      <c r="G15" s="88"/>
      <c r="H15" s="88"/>
      <c r="I15" s="89"/>
    </row>
    <row r="16" spans="1:10" ht="20.100000000000001" customHeight="1" x14ac:dyDescent="0.2">
      <c r="A16" s="35" t="s">
        <v>24</v>
      </c>
      <c r="B16" s="47"/>
      <c r="C16" s="46">
        <v>0</v>
      </c>
      <c r="D16" s="38"/>
      <c r="E16" s="39"/>
      <c r="F16" s="40"/>
      <c r="G16" s="40"/>
      <c r="H16" s="40"/>
      <c r="I16" s="41"/>
    </row>
    <row r="17" spans="1:9" ht="19.5" customHeight="1" x14ac:dyDescent="0.2">
      <c r="A17" s="35"/>
      <c r="B17" s="36"/>
      <c r="C17" s="46"/>
      <c r="D17" s="38"/>
      <c r="E17" s="87"/>
      <c r="F17" s="88"/>
      <c r="G17" s="88"/>
      <c r="H17" s="88"/>
      <c r="I17" s="89"/>
    </row>
    <row r="18" spans="1:9" ht="20.100000000000001" customHeight="1" x14ac:dyDescent="0.2">
      <c r="A18" s="35" t="s">
        <v>20</v>
      </c>
      <c r="B18" s="36" t="s">
        <v>7</v>
      </c>
      <c r="C18" s="46">
        <v>0</v>
      </c>
      <c r="D18" s="38"/>
      <c r="E18" s="87"/>
      <c r="F18" s="88"/>
      <c r="G18" s="88"/>
      <c r="H18" s="88"/>
      <c r="I18" s="89"/>
    </row>
    <row r="19" spans="1:9" ht="20.100000000000001" customHeight="1" x14ac:dyDescent="0.2">
      <c r="A19" s="35"/>
      <c r="B19" s="36"/>
      <c r="C19" s="46"/>
      <c r="D19" s="38"/>
      <c r="E19" s="87"/>
      <c r="F19" s="88"/>
      <c r="G19" s="88"/>
      <c r="H19" s="88"/>
      <c r="I19" s="89"/>
    </row>
    <row r="20" spans="1:9" ht="20.100000000000001" customHeight="1" x14ac:dyDescent="0.2">
      <c r="A20" s="35" t="s">
        <v>13</v>
      </c>
      <c r="B20" s="36"/>
      <c r="C20" s="46">
        <v>0</v>
      </c>
      <c r="D20" s="38"/>
      <c r="E20" s="87"/>
      <c r="F20" s="88"/>
      <c r="G20" s="88"/>
      <c r="H20" s="88"/>
      <c r="I20" s="89"/>
    </row>
    <row r="21" spans="1:9" ht="20.100000000000001" customHeight="1" x14ac:dyDescent="0.2">
      <c r="A21" s="35"/>
      <c r="B21" s="36"/>
      <c r="C21" s="46"/>
      <c r="D21" s="38"/>
      <c r="E21" s="87"/>
      <c r="F21" s="88"/>
      <c r="G21" s="88"/>
      <c r="H21" s="88"/>
      <c r="I21" s="89"/>
    </row>
    <row r="22" spans="1:9" ht="20.100000000000001" customHeight="1" x14ac:dyDescent="0.2">
      <c r="A22" s="35" t="s">
        <v>3</v>
      </c>
      <c r="B22" s="66"/>
      <c r="C22" s="46">
        <v>0</v>
      </c>
      <c r="D22" s="38"/>
      <c r="E22" s="87"/>
      <c r="F22" s="88"/>
      <c r="G22" s="88"/>
      <c r="H22" s="88"/>
      <c r="I22" s="89"/>
    </row>
    <row r="23" spans="1:9" ht="20.100000000000001" customHeight="1" x14ac:dyDescent="0.2">
      <c r="A23" s="35"/>
      <c r="B23" s="65"/>
      <c r="C23" s="46"/>
      <c r="D23" s="38"/>
      <c r="E23" s="87"/>
      <c r="F23" s="88"/>
      <c r="G23" s="88"/>
      <c r="H23" s="88"/>
      <c r="I23" s="89"/>
    </row>
    <row r="24" spans="1:9" ht="20.100000000000001" customHeight="1" x14ac:dyDescent="0.3">
      <c r="A24" s="76" t="s">
        <v>49</v>
      </c>
      <c r="B24" s="75"/>
      <c r="C24" s="67">
        <f>SUM(C27:C29)</f>
        <v>0</v>
      </c>
      <c r="D24" s="38"/>
      <c r="E24" s="87"/>
      <c r="F24" s="88"/>
      <c r="G24" s="88"/>
      <c r="H24" s="88"/>
      <c r="I24" s="89"/>
    </row>
    <row r="25" spans="1:9" ht="20.100000000000001" customHeight="1" x14ac:dyDescent="0.2">
      <c r="A25" s="64" t="s">
        <v>28</v>
      </c>
      <c r="B25" s="66">
        <v>0</v>
      </c>
      <c r="C25" s="46"/>
      <c r="D25" s="38"/>
      <c r="E25" s="87"/>
      <c r="F25" s="88"/>
      <c r="G25" s="88"/>
      <c r="H25" s="88"/>
      <c r="I25" s="89"/>
    </row>
    <row r="26" spans="1:9" ht="20.100000000000001" customHeight="1" x14ac:dyDescent="0.2">
      <c r="A26" s="61" t="s">
        <v>29</v>
      </c>
      <c r="B26" s="66">
        <v>0</v>
      </c>
      <c r="C26" s="46"/>
      <c r="D26" s="38"/>
      <c r="E26" s="87"/>
      <c r="F26" s="88"/>
      <c r="G26" s="88"/>
      <c r="H26" s="88"/>
      <c r="I26" s="89"/>
    </row>
    <row r="27" spans="1:9" ht="20.100000000000001" customHeight="1" x14ac:dyDescent="0.2">
      <c r="A27" s="61" t="s">
        <v>35</v>
      </c>
      <c r="B27" s="81">
        <f>IF(B25&gt;0, 1, 0)</f>
        <v>0</v>
      </c>
      <c r="C27" s="67">
        <f>B26*0.75</f>
        <v>0</v>
      </c>
      <c r="D27" s="38"/>
      <c r="E27" s="39"/>
      <c r="F27" s="40"/>
      <c r="G27" s="82"/>
      <c r="H27" s="40"/>
      <c r="I27" s="41"/>
    </row>
    <row r="28" spans="1:9" ht="20.100000000000001" customHeight="1" x14ac:dyDescent="0.2">
      <c r="A28" s="61" t="s">
        <v>36</v>
      </c>
      <c r="B28" s="81">
        <f>IF(B25 &gt;0, 1, 0)</f>
        <v>0</v>
      </c>
      <c r="C28" s="67">
        <f>B26*0.75</f>
        <v>0</v>
      </c>
      <c r="D28" s="38"/>
      <c r="E28" s="39"/>
      <c r="F28" s="40"/>
      <c r="G28" s="40"/>
      <c r="H28" s="40"/>
      <c r="I28" s="41"/>
    </row>
    <row r="29" spans="1:9" ht="20.100000000000001" customHeight="1" x14ac:dyDescent="0.2">
      <c r="A29" s="61" t="s">
        <v>37</v>
      </c>
      <c r="B29" s="81">
        <f>IF(B25-B27-B28&gt;0, (B25-B27-B28), 0)</f>
        <v>0</v>
      </c>
      <c r="C29" s="67">
        <f>B26*B29</f>
        <v>0</v>
      </c>
      <c r="D29" s="38"/>
      <c r="E29" s="39"/>
      <c r="F29" s="40"/>
      <c r="G29" s="40"/>
      <c r="H29" s="40"/>
      <c r="I29" s="41"/>
    </row>
    <row r="30" spans="1:9" ht="20.25" customHeight="1" x14ac:dyDescent="0.2">
      <c r="A30" s="69"/>
      <c r="B30" s="70" t="s">
        <v>7</v>
      </c>
      <c r="C30" s="71"/>
      <c r="D30" s="38"/>
      <c r="E30" s="39"/>
      <c r="F30" s="40"/>
      <c r="G30" s="40"/>
      <c r="H30" s="40"/>
      <c r="I30" s="41"/>
    </row>
    <row r="31" spans="1:9" ht="20.25" customHeight="1" x14ac:dyDescent="0.25">
      <c r="A31" s="42" t="s">
        <v>56</v>
      </c>
      <c r="B31" s="43"/>
      <c r="C31" s="72"/>
      <c r="D31" s="38"/>
      <c r="E31" s="40"/>
      <c r="F31" s="40"/>
      <c r="G31" s="40"/>
      <c r="H31" s="40"/>
      <c r="I31" s="41"/>
    </row>
    <row r="32" spans="1:9" ht="20.25" customHeight="1" x14ac:dyDescent="0.2">
      <c r="A32" s="44" t="s">
        <v>57</v>
      </c>
      <c r="B32" s="12"/>
      <c r="C32" s="73"/>
      <c r="D32" s="38"/>
      <c r="E32" s="40"/>
      <c r="F32" s="40"/>
      <c r="G32" s="40"/>
      <c r="H32" s="40"/>
      <c r="I32" s="41"/>
    </row>
    <row r="33" spans="1:11" ht="20.25" customHeight="1" x14ac:dyDescent="0.2">
      <c r="A33" s="44" t="s">
        <v>58</v>
      </c>
      <c r="B33" s="12"/>
      <c r="C33" s="73"/>
      <c r="D33" s="38"/>
      <c r="E33" s="45"/>
      <c r="F33" s="40"/>
      <c r="G33" s="40"/>
      <c r="H33" s="40"/>
      <c r="I33" s="41"/>
    </row>
    <row r="34" spans="1:11" ht="20.25" customHeight="1" x14ac:dyDescent="0.2">
      <c r="A34" s="44" t="s">
        <v>50</v>
      </c>
      <c r="B34" s="12"/>
      <c r="C34" s="68"/>
      <c r="D34" s="38"/>
      <c r="E34" s="39"/>
      <c r="F34" s="40"/>
      <c r="G34" s="40"/>
      <c r="H34" s="40"/>
      <c r="I34" s="41"/>
    </row>
    <row r="35" spans="1:11" ht="20.25" customHeight="1" x14ac:dyDescent="0.2">
      <c r="A35" s="35" t="s">
        <v>18</v>
      </c>
      <c r="B35" s="37"/>
      <c r="C35" s="46"/>
      <c r="D35" s="38"/>
      <c r="E35" s="87"/>
      <c r="F35" s="88"/>
      <c r="G35" s="88"/>
      <c r="H35" s="88"/>
      <c r="I35" s="89"/>
    </row>
    <row r="36" spans="1:11" ht="30" customHeight="1" x14ac:dyDescent="0.25">
      <c r="A36" s="48" t="s">
        <v>19</v>
      </c>
      <c r="B36" s="12"/>
      <c r="C36" s="77">
        <f>(C12+C14+C16+C18+C20+C22+C24+C35)</f>
        <v>0</v>
      </c>
      <c r="D36" s="49"/>
      <c r="E36" s="49"/>
      <c r="F36" s="49"/>
      <c r="G36" s="49"/>
      <c r="H36" s="49"/>
      <c r="I36" s="49"/>
    </row>
    <row r="37" spans="1:11" ht="15" customHeight="1" x14ac:dyDescent="0.2">
      <c r="A37" s="4"/>
      <c r="B37" s="50"/>
      <c r="C37" s="51"/>
      <c r="D37" s="52"/>
      <c r="E37" s="52"/>
      <c r="F37" s="52"/>
      <c r="G37" s="52"/>
      <c r="H37" s="52"/>
      <c r="I37" s="52"/>
    </row>
    <row r="38" spans="1:11" ht="15" x14ac:dyDescent="0.2">
      <c r="A38" s="53" t="s">
        <v>51</v>
      </c>
      <c r="B38" s="54"/>
      <c r="C38" s="54"/>
      <c r="D38" s="54"/>
      <c r="E38" s="54"/>
      <c r="F38" s="54"/>
      <c r="G38" s="54"/>
      <c r="H38" s="54"/>
    </row>
    <row r="39" spans="1:11" ht="12" customHeight="1" x14ac:dyDescent="0.2">
      <c r="A39" s="3"/>
      <c r="B39" s="54"/>
      <c r="C39" s="54"/>
      <c r="D39" s="54"/>
      <c r="E39" s="54"/>
      <c r="F39" s="54"/>
      <c r="G39" s="54"/>
      <c r="H39" s="54"/>
    </row>
    <row r="40" spans="1:11" ht="15" x14ac:dyDescent="0.2">
      <c r="A40" s="53" t="s">
        <v>25</v>
      </c>
      <c r="B40" s="54"/>
      <c r="C40" s="54"/>
      <c r="D40" s="54"/>
      <c r="E40" s="54"/>
      <c r="F40" s="54"/>
      <c r="G40" s="54"/>
      <c r="H40" s="54"/>
    </row>
    <row r="41" spans="1:11" ht="15" customHeight="1" x14ac:dyDescent="0.2">
      <c r="A41" s="53" t="s">
        <v>32</v>
      </c>
      <c r="B41" s="54"/>
      <c r="C41" s="54"/>
      <c r="D41" s="54"/>
      <c r="E41" s="54"/>
      <c r="F41" s="54"/>
      <c r="G41" s="54"/>
      <c r="H41" s="54"/>
    </row>
    <row r="42" spans="1:11" ht="15" customHeight="1" x14ac:dyDescent="0.2">
      <c r="A42" s="53" t="s">
        <v>27</v>
      </c>
      <c r="B42" s="54"/>
      <c r="C42" s="54"/>
      <c r="D42" s="54"/>
      <c r="E42" s="54"/>
      <c r="F42" s="54"/>
      <c r="G42" s="54"/>
      <c r="H42" s="54"/>
    </row>
    <row r="43" spans="1:11" ht="15" customHeight="1" x14ac:dyDescent="0.2">
      <c r="A43" s="53" t="s">
        <v>26</v>
      </c>
      <c r="B43" s="54"/>
      <c r="C43" s="54"/>
      <c r="D43" s="54"/>
      <c r="E43" s="54"/>
      <c r="F43" s="54"/>
      <c r="G43" s="54"/>
      <c r="H43" s="54"/>
    </row>
    <row r="44" spans="1:11" ht="15" customHeight="1" x14ac:dyDescent="0.2">
      <c r="A44" s="53"/>
      <c r="B44" s="54"/>
      <c r="C44" s="54"/>
      <c r="D44" s="54"/>
      <c r="E44" s="54"/>
      <c r="F44" s="54"/>
      <c r="G44" s="54"/>
      <c r="H44" s="54"/>
    </row>
    <row r="45" spans="1:11" ht="15" customHeight="1" x14ac:dyDescent="0.2">
      <c r="A45" s="53"/>
      <c r="B45" s="54"/>
      <c r="C45" s="54"/>
      <c r="D45" s="54"/>
      <c r="E45" s="54"/>
      <c r="F45" s="54"/>
      <c r="G45" s="54"/>
      <c r="H45" s="54"/>
    </row>
    <row r="46" spans="1:11" ht="15" customHeight="1" thickBot="1" x14ac:dyDescent="0.25">
      <c r="A46" s="5"/>
      <c r="B46" s="5"/>
      <c r="D46" s="125"/>
      <c r="E46" s="125"/>
      <c r="G46" s="5"/>
      <c r="H46" s="5"/>
      <c r="I46" s="5"/>
      <c r="K46" s="29"/>
    </row>
    <row r="47" spans="1:11" ht="12.75" x14ac:dyDescent="0.2">
      <c r="A47" s="6" t="s">
        <v>70</v>
      </c>
      <c r="B47" s="4"/>
      <c r="D47" s="127" t="s">
        <v>72</v>
      </c>
      <c r="G47" s="6" t="s">
        <v>42</v>
      </c>
      <c r="K47" s="29"/>
    </row>
    <row r="48" spans="1:11" x14ac:dyDescent="0.2">
      <c r="A48" s="126" t="s">
        <v>71</v>
      </c>
      <c r="B48" s="4"/>
      <c r="K48" s="29"/>
    </row>
    <row r="50" spans="1:10" ht="12.75" thickBot="1" x14ac:dyDescent="0.25">
      <c r="A50" s="5"/>
      <c r="B50" s="5"/>
      <c r="D50" s="5"/>
      <c r="E50" s="5"/>
      <c r="G50" s="5"/>
      <c r="H50" s="5"/>
      <c r="I50" s="5"/>
    </row>
    <row r="51" spans="1:10" ht="12.75" x14ac:dyDescent="0.2">
      <c r="A51" s="6" t="s">
        <v>60</v>
      </c>
      <c r="B51" s="4"/>
      <c r="C51" s="8"/>
      <c r="D51" s="127" t="s">
        <v>72</v>
      </c>
      <c r="E51" s="8"/>
      <c r="G51" s="6" t="s">
        <v>61</v>
      </c>
      <c r="J51" s="55"/>
    </row>
    <row r="52" spans="1:10" ht="12.75" x14ac:dyDescent="0.2">
      <c r="J52" s="56"/>
    </row>
    <row r="53" spans="1:10" ht="12.75" x14ac:dyDescent="0.2">
      <c r="J53" s="8"/>
    </row>
    <row r="54" spans="1:10" ht="13.5" thickBot="1" x14ac:dyDescent="0.25">
      <c r="A54" s="5"/>
      <c r="B54" s="5"/>
      <c r="D54" s="10"/>
      <c r="E54" s="10"/>
      <c r="F54" s="6"/>
      <c r="G54" s="10"/>
      <c r="H54" s="11"/>
      <c r="I54" s="10"/>
      <c r="J54" s="8"/>
    </row>
    <row r="55" spans="1:10" ht="12.75" x14ac:dyDescent="0.2">
      <c r="A55" s="6" t="s">
        <v>62</v>
      </c>
      <c r="B55" s="9"/>
      <c r="C55" s="8"/>
      <c r="D55" s="127" t="s">
        <v>72</v>
      </c>
      <c r="G55" s="6" t="s">
        <v>41</v>
      </c>
      <c r="H55" s="7"/>
      <c r="I55" s="8"/>
    </row>
    <row r="56" spans="1:10" ht="15" customHeight="1" x14ac:dyDescent="0.2">
      <c r="C56" s="8"/>
      <c r="I56" s="8"/>
    </row>
    <row r="57" spans="1:10" ht="15" customHeight="1" x14ac:dyDescent="0.2">
      <c r="A57" s="57"/>
      <c r="B57" s="55"/>
      <c r="C57" s="8"/>
      <c r="D57" s="58"/>
      <c r="F57" s="55"/>
      <c r="G57" s="55"/>
      <c r="H57" s="8"/>
      <c r="I57" s="55"/>
    </row>
    <row r="58" spans="1:10" ht="15" customHeight="1" x14ac:dyDescent="0.2">
      <c r="A58" s="119" t="s">
        <v>22</v>
      </c>
      <c r="B58" s="120"/>
      <c r="C58" s="120"/>
      <c r="D58" s="121"/>
      <c r="E58" s="8"/>
      <c r="F58" s="8"/>
      <c r="G58" s="55"/>
      <c r="H58" s="8"/>
      <c r="I58" s="55"/>
    </row>
    <row r="59" spans="1:10" ht="15" customHeight="1" x14ac:dyDescent="0.2">
      <c r="A59" s="59" t="s">
        <v>21</v>
      </c>
      <c r="B59" s="116" t="s">
        <v>15</v>
      </c>
      <c r="C59" s="117"/>
      <c r="D59" s="118"/>
    </row>
    <row r="60" spans="1:10" ht="15" customHeight="1" x14ac:dyDescent="0.2">
      <c r="A60" s="59" t="s">
        <v>10</v>
      </c>
      <c r="B60" s="116" t="s">
        <v>16</v>
      </c>
      <c r="C60" s="117"/>
      <c r="D60" s="118"/>
    </row>
    <row r="61" spans="1:10" ht="15" customHeight="1" x14ac:dyDescent="0.2">
      <c r="A61" s="59" t="s">
        <v>64</v>
      </c>
      <c r="B61" s="116" t="s">
        <v>65</v>
      </c>
      <c r="C61" s="117"/>
      <c r="D61" s="118"/>
    </row>
    <row r="62" spans="1:10" ht="15" customHeight="1" x14ac:dyDescent="0.2">
      <c r="A62" s="59" t="s">
        <v>30</v>
      </c>
      <c r="B62" s="116" t="s">
        <v>31</v>
      </c>
      <c r="C62" s="117"/>
      <c r="D62" s="118"/>
      <c r="F62" s="57"/>
    </row>
    <row r="63" spans="1:10" ht="15" customHeight="1" x14ac:dyDescent="0.2">
      <c r="A63" s="59" t="s">
        <v>63</v>
      </c>
      <c r="B63" s="116" t="s">
        <v>66</v>
      </c>
      <c r="C63" s="117"/>
      <c r="D63" s="118"/>
    </row>
    <row r="64" spans="1:10" ht="15" customHeight="1" x14ac:dyDescent="0.2">
      <c r="A64" s="59" t="s">
        <v>38</v>
      </c>
      <c r="B64" s="116" t="s">
        <v>67</v>
      </c>
      <c r="C64" s="117"/>
      <c r="D64" s="118"/>
    </row>
    <row r="65" spans="1:4" ht="15" customHeight="1" x14ac:dyDescent="0.2">
      <c r="A65" s="85" t="s">
        <v>68</v>
      </c>
      <c r="B65" s="86" t="s">
        <v>69</v>
      </c>
      <c r="C65" s="83"/>
      <c r="D65" s="84"/>
    </row>
    <row r="66" spans="1:4" ht="15" customHeight="1" x14ac:dyDescent="0.2">
      <c r="A66" s="59" t="s">
        <v>39</v>
      </c>
      <c r="B66" s="116" t="s">
        <v>40</v>
      </c>
      <c r="C66" s="117"/>
      <c r="D66" s="118"/>
    </row>
    <row r="67" spans="1:4" ht="15" customHeight="1" x14ac:dyDescent="0.2"/>
    <row r="68" spans="1:4" ht="15" customHeight="1" x14ac:dyDescent="0.2"/>
    <row r="69" spans="1:4" ht="15" customHeight="1" x14ac:dyDescent="0.2"/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</sheetData>
  <sheetProtection formatCells="0" formatColumns="0" formatRows="0" insertColumns="0" insertRows="0" insertHyperlinks="0" deleteColumns="0" deleteRows="0" selectLockedCells="1" sort="0"/>
  <mergeCells count="37">
    <mergeCell ref="B1:I1"/>
    <mergeCell ref="B63:D63"/>
    <mergeCell ref="B64:D64"/>
    <mergeCell ref="B66:D66"/>
    <mergeCell ref="E13:I13"/>
    <mergeCell ref="B62:D62"/>
    <mergeCell ref="A58:D58"/>
    <mergeCell ref="B59:D59"/>
    <mergeCell ref="B60:D60"/>
    <mergeCell ref="B61:D61"/>
    <mergeCell ref="E24:I24"/>
    <mergeCell ref="E35:I35"/>
    <mergeCell ref="E11:I11"/>
    <mergeCell ref="E12:I12"/>
    <mergeCell ref="E14:I14"/>
    <mergeCell ref="E18:I18"/>
    <mergeCell ref="E25:I25"/>
    <mergeCell ref="E26:I26"/>
    <mergeCell ref="E17:I17"/>
    <mergeCell ref="E23:I23"/>
    <mergeCell ref="D3:F3"/>
    <mergeCell ref="D4:F4"/>
    <mergeCell ref="D5:F5"/>
    <mergeCell ref="C8:E8"/>
    <mergeCell ref="F7:G7"/>
    <mergeCell ref="C7:E7"/>
    <mergeCell ref="B6:I6"/>
    <mergeCell ref="E20:I20"/>
    <mergeCell ref="E22:I22"/>
    <mergeCell ref="H3:I3"/>
    <mergeCell ref="H4:I4"/>
    <mergeCell ref="H5:I5"/>
    <mergeCell ref="E21:I21"/>
    <mergeCell ref="E19:I19"/>
    <mergeCell ref="E15:I15"/>
    <mergeCell ref="A9:I9"/>
    <mergeCell ref="A10:I10"/>
  </mergeCells>
  <phoneticPr fontId="0" type="noConversion"/>
  <dataValidations count="1">
    <dataValidation type="list" allowBlank="1" showInputMessage="1" showErrorMessage="1" sqref="D12:D35">
      <formula1>$A$59:$A$66</formula1>
    </dataValidation>
  </dataValidations>
  <pageMargins left="0.25" right="0.25" top="0.25" bottom="0.25" header="0.25" footer="0.32"/>
  <pageSetup scale="61" orientation="portrait" horizontalDpi="300" verticalDpi="300" r:id="rId1"/>
  <headerFooter alignWithMargins="0">
    <oddFooter>&amp;RRevised 0711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Authorization and Direct Bill</vt:lpstr>
      <vt:lpstr>'Authorization and Direct Bill'!Print_Area</vt:lpstr>
    </vt:vector>
  </TitlesOfParts>
  <Company>West Virginia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Clingan</dc:creator>
  <cp:lastModifiedBy>Sutton, Jonathan</cp:lastModifiedBy>
  <cp:lastPrinted>2012-11-16T16:32:02Z</cp:lastPrinted>
  <dcterms:created xsi:type="dcterms:W3CDTF">1996-09-13T14:12:07Z</dcterms:created>
  <dcterms:modified xsi:type="dcterms:W3CDTF">2012-11-16T16:32:50Z</dcterms:modified>
</cp:coreProperties>
</file>