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rshall-my.sharepoint.com/personal/adkins244_marshall_edu/Documents/Desktop/Budget Forms/"/>
    </mc:Choice>
  </mc:AlternateContent>
  <xr:revisionPtr revIDLastSave="33" documentId="8_{C06E5974-21B6-47A7-9D91-CD46BFF60DD5}" xr6:coauthVersionLast="47" xr6:coauthVersionMax="47" xr10:uidLastSave="{B2B3A48B-DB7E-48DF-B94D-01EFD88ACD1E}"/>
  <bookViews>
    <workbookView xWindow="-110" yWindow="-110" windowWidth="38620" windowHeight="21100" xr2:uid="{8A726C67-840B-4D47-8B64-9B16903B50D5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D42" i="1"/>
  <c r="E42" i="1" s="1"/>
  <c r="F42" i="1" s="1"/>
  <c r="D36" i="1"/>
  <c r="E36" i="1" s="1"/>
  <c r="F36" i="1" s="1"/>
  <c r="D13" i="1"/>
  <c r="D20" i="1"/>
  <c r="D12" i="1"/>
  <c r="D19" i="1"/>
  <c r="D11" i="1"/>
  <c r="D18" i="1"/>
  <c r="D10" i="1"/>
  <c r="D17" i="1"/>
  <c r="D9" i="1"/>
  <c r="D16" i="1" s="1"/>
  <c r="D21" i="1" s="1"/>
  <c r="F21" i="1" s="1"/>
  <c r="D46" i="1"/>
  <c r="E46" i="1" s="1"/>
  <c r="F46" i="1" s="1"/>
  <c r="D52" i="1"/>
  <c r="E52" i="1" s="1"/>
  <c r="F52" i="1" s="1"/>
  <c r="D31" i="1"/>
  <c r="E31" i="1" s="1"/>
  <c r="F31" i="1" s="1"/>
  <c r="D28" i="1"/>
  <c r="E28" i="1" s="1"/>
  <c r="F28" i="1" s="1"/>
  <c r="D14" i="1"/>
  <c r="F14" i="1" s="1"/>
  <c r="D22" i="1" l="1"/>
  <c r="E22" i="1" s="1"/>
  <c r="F22" i="1" l="1"/>
  <c r="E53" i="1"/>
  <c r="F53" i="1" l="1"/>
  <c r="E57" i="1"/>
  <c r="E54" i="1"/>
  <c r="F54" i="1" l="1"/>
  <c r="E56" i="1"/>
  <c r="F56" i="1" l="1"/>
  <c r="E58" i="1"/>
  <c r="F58" i="1" s="1"/>
</calcChain>
</file>

<file path=xl/sharedStrings.xml><?xml version="1.0" encoding="utf-8"?>
<sst xmlns="http://schemas.openxmlformats.org/spreadsheetml/2006/main" count="53" uniqueCount="44">
  <si>
    <t>Total Personnel Costs</t>
  </si>
  <si>
    <t>Total Travel</t>
  </si>
  <si>
    <t>Total Equipment</t>
  </si>
  <si>
    <t>Total Contractual</t>
  </si>
  <si>
    <t>Total Other Costs</t>
  </si>
  <si>
    <t>Total Supplies</t>
  </si>
  <si>
    <t>Year 1</t>
  </si>
  <si>
    <t>Base</t>
  </si>
  <si>
    <t>Effort</t>
  </si>
  <si>
    <t>Rate</t>
  </si>
  <si>
    <t>PERSONNEL</t>
  </si>
  <si>
    <t>Fringe</t>
  </si>
  <si>
    <t>TRAVEL</t>
  </si>
  <si>
    <t>CONTRACTUAL</t>
  </si>
  <si>
    <t>OTHER</t>
  </si>
  <si>
    <t>Total Tuition</t>
  </si>
  <si>
    <t>INDIRECTS (FACILITIES &amp; ADMINISTRATIVE)</t>
  </si>
  <si>
    <t>TOTAL DIRECT COSTS</t>
  </si>
  <si>
    <t>MTDC Base</t>
  </si>
  <si>
    <t>TOTAL PROJECT COST</t>
  </si>
  <si>
    <t>Consortium F &amp; A</t>
  </si>
  <si>
    <t>Marshall F &amp; A</t>
  </si>
  <si>
    <t xml:space="preserve">Principal Investigator: </t>
  </si>
  <si>
    <t xml:space="preserve">Project Title:  </t>
  </si>
  <si>
    <t>Total Salaries</t>
  </si>
  <si>
    <t>Total Fringe</t>
  </si>
  <si>
    <t xml:space="preserve">SUPPLIES    </t>
  </si>
  <si>
    <t>Total</t>
  </si>
  <si>
    <t xml:space="preserve">TUITION    </t>
  </si>
  <si>
    <t xml:space="preserve">Full-Time MU  </t>
  </si>
  <si>
    <t xml:space="preserve">Part-Time MU  </t>
  </si>
  <si>
    <t>Full-Time MURC</t>
  </si>
  <si>
    <t xml:space="preserve">Part-Time MURC </t>
  </si>
  <si>
    <t>Salaries (Name/Project Role)</t>
  </si>
  <si>
    <t>Proposal Number:</t>
  </si>
  <si>
    <t>Project Dates:</t>
  </si>
  <si>
    <t xml:space="preserve">Cumulative </t>
  </si>
  <si>
    <t>over (under)*</t>
  </si>
  <si>
    <t>*this number should be "0"</t>
  </si>
  <si>
    <t>AGENCY MAXIMUM REQUEST</t>
  </si>
  <si>
    <t>Federally Negotiated Fringe Rates FY26</t>
  </si>
  <si>
    <r>
      <t xml:space="preserve">EQUIPMENT   </t>
    </r>
    <r>
      <rPr>
        <b/>
        <i/>
        <sz val="8"/>
        <rFont val="Arial"/>
        <family val="2"/>
      </rPr>
      <t>Single item cost &gt;$10,000 w/life &gt; 1 year</t>
    </r>
  </si>
  <si>
    <t>Employee/Project Role</t>
  </si>
  <si>
    <r>
      <t xml:space="preserve">MURC One Year Budget Form </t>
    </r>
    <r>
      <rPr>
        <b/>
        <i/>
        <sz val="8"/>
        <rFont val="Arial"/>
        <family val="2"/>
      </rPr>
      <t>(Rev 03-26)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</si>
</sst>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4" formatCode="&quot;$&quot;#,##0;[Red]&quot;$&quot;#,##0"/>
  </numFmts>
  <fonts count="1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1" xfId="0" applyFont="1" applyBorder="1"/>
    <xf numFmtId="0" fontId="2" fillId="0" borderId="1" xfId="0" applyFont="1" applyBorder="1"/>
    <xf numFmtId="42" fontId="0" fillId="0" borderId="0" xfId="0" applyNumberFormat="1"/>
    <xf numFmtId="42" fontId="0" fillId="0" borderId="2" xfId="0" applyNumberFormat="1" applyBorder="1"/>
    <xf numFmtId="42" fontId="8" fillId="2" borderId="2" xfId="0" applyNumberFormat="1" applyFont="1" applyFill="1" applyBorder="1"/>
    <xf numFmtId="42" fontId="8" fillId="2" borderId="3" xfId="0" applyNumberFormat="1" applyFont="1" applyFill="1" applyBorder="1"/>
    <xf numFmtId="42" fontId="1" fillId="0" borderId="4" xfId="0" applyNumberFormat="1" applyFont="1" applyBorder="1"/>
    <xf numFmtId="42" fontId="7" fillId="2" borderId="4" xfId="0" applyNumberFormat="1" applyFont="1" applyFill="1" applyBorder="1"/>
    <xf numFmtId="42" fontId="8" fillId="0" borderId="0" xfId="0" applyNumberFormat="1" applyFont="1"/>
    <xf numFmtId="42" fontId="7" fillId="2" borderId="3" xfId="0" applyNumberFormat="1" applyFont="1" applyFill="1" applyBorder="1"/>
    <xf numFmtId="42" fontId="1" fillId="2" borderId="3" xfId="0" applyNumberFormat="1" applyFont="1" applyFill="1" applyBorder="1"/>
    <xf numFmtId="0" fontId="3" fillId="0" borderId="0" xfId="0" applyFont="1"/>
    <xf numFmtId="0" fontId="1" fillId="0" borderId="0" xfId="0" applyFont="1" applyAlignment="1">
      <alignment horizontal="right"/>
    </xf>
    <xf numFmtId="10" fontId="0" fillId="0" borderId="0" xfId="0" applyNumberFormat="1"/>
    <xf numFmtId="42" fontId="1" fillId="0" borderId="2" xfId="0" applyNumberFormat="1" applyFont="1" applyBorder="1"/>
    <xf numFmtId="0" fontId="7" fillId="2" borderId="5" xfId="0" applyFont="1" applyFill="1" applyBorder="1"/>
    <xf numFmtId="0" fontId="0" fillId="2" borderId="6" xfId="0" applyFill="1" applyBorder="1"/>
    <xf numFmtId="0" fontId="1" fillId="2" borderId="7" xfId="0" applyFont="1" applyFill="1" applyBorder="1" applyAlignment="1">
      <alignment horizontal="right"/>
    </xf>
    <xf numFmtId="42" fontId="1" fillId="2" borderId="8" xfId="0" applyNumberFormat="1" applyFont="1" applyFill="1" applyBorder="1"/>
    <xf numFmtId="42" fontId="0" fillId="2" borderId="3" xfId="0" applyNumberFormat="1" applyFill="1" applyBorder="1"/>
    <xf numFmtId="0" fontId="5" fillId="2" borderId="6" xfId="0" applyFont="1" applyFill="1" applyBorder="1"/>
    <xf numFmtId="42" fontId="5" fillId="2" borderId="6" xfId="0" applyNumberFormat="1" applyFont="1" applyFill="1" applyBorder="1"/>
    <xf numFmtId="42" fontId="7" fillId="2" borderId="6" xfId="0" applyNumberFormat="1" applyFont="1" applyFill="1" applyBorder="1"/>
    <xf numFmtId="0" fontId="6" fillId="2" borderId="6" xfId="0" applyFont="1" applyFill="1" applyBorder="1"/>
    <xf numFmtId="42" fontId="6" fillId="2" borderId="3" xfId="0" applyNumberFormat="1" applyFont="1" applyFill="1" applyBorder="1"/>
    <xf numFmtId="10" fontId="5" fillId="2" borderId="6" xfId="0" applyNumberFormat="1" applyFont="1" applyFill="1" applyBorder="1"/>
    <xf numFmtId="0" fontId="5" fillId="2" borderId="6" xfId="0" applyFont="1" applyFill="1" applyBorder="1" applyAlignment="1">
      <alignment horizontal="right"/>
    </xf>
    <xf numFmtId="42" fontId="5" fillId="2" borderId="3" xfId="0" applyNumberFormat="1" applyFont="1" applyFill="1" applyBorder="1"/>
    <xf numFmtId="0" fontId="1" fillId="3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2" borderId="12" xfId="0" applyFont="1" applyFill="1" applyBorder="1"/>
    <xf numFmtId="0" fontId="6" fillId="2" borderId="13" xfId="0" applyFont="1" applyFill="1" applyBorder="1"/>
    <xf numFmtId="0" fontId="5" fillId="2" borderId="14" xfId="0" applyFont="1" applyFill="1" applyBorder="1" applyAlignment="1">
      <alignment horizontal="right"/>
    </xf>
    <xf numFmtId="42" fontId="1" fillId="2" borderId="15" xfId="0" applyNumberFormat="1" applyFont="1" applyFill="1" applyBorder="1"/>
    <xf numFmtId="42" fontId="7" fillId="2" borderId="16" xfId="0" applyNumberFormat="1" applyFont="1" applyFill="1" applyBorder="1"/>
    <xf numFmtId="42" fontId="0" fillId="3" borderId="17" xfId="0" applyNumberFormat="1" applyFill="1" applyBorder="1"/>
    <xf numFmtId="42" fontId="1" fillId="3" borderId="17" xfId="0" applyNumberFormat="1" applyFont="1" applyFill="1" applyBorder="1"/>
    <xf numFmtId="42" fontId="1" fillId="3" borderId="18" xfId="0" applyNumberFormat="1" applyFont="1" applyFill="1" applyBorder="1"/>
    <xf numFmtId="0" fontId="7" fillId="3" borderId="19" xfId="0" applyFont="1" applyFill="1" applyBorder="1" applyAlignment="1">
      <alignment vertical="center"/>
    </xf>
    <xf numFmtId="0" fontId="4" fillId="3" borderId="20" xfId="0" applyFont="1" applyFill="1" applyBorder="1"/>
    <xf numFmtId="10" fontId="1" fillId="0" borderId="21" xfId="0" applyNumberFormat="1" applyFont="1" applyBorder="1"/>
    <xf numFmtId="10" fontId="1" fillId="0" borderId="22" xfId="0" applyNumberFormat="1" applyFont="1" applyBorder="1"/>
    <xf numFmtId="10" fontId="1" fillId="0" borderId="23" xfId="0" applyNumberFormat="1" applyFont="1" applyBorder="1"/>
    <xf numFmtId="0" fontId="1" fillId="3" borderId="24" xfId="0" applyFont="1" applyFill="1" applyBorder="1"/>
    <xf numFmtId="0" fontId="1" fillId="3" borderId="19" xfId="0" applyFont="1" applyFill="1" applyBorder="1"/>
    <xf numFmtId="0" fontId="1" fillId="3" borderId="25" xfId="0" applyFont="1" applyFill="1" applyBorder="1"/>
    <xf numFmtId="0" fontId="1" fillId="3" borderId="26" xfId="0" applyFont="1" applyFill="1" applyBorder="1"/>
    <xf numFmtId="0" fontId="1" fillId="0" borderId="1" xfId="0" applyFont="1" applyBorder="1" applyAlignment="1" applyProtection="1">
      <alignment horizontal="left" indent="2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42" fontId="0" fillId="0" borderId="2" xfId="0" applyNumberFormat="1" applyBorder="1" applyProtection="1">
      <protection locked="0"/>
    </xf>
    <xf numFmtId="10" fontId="0" fillId="0" borderId="0" xfId="0" applyNumberFormat="1" applyAlignment="1" applyProtection="1">
      <alignment horizontal="left"/>
      <protection locked="0"/>
    </xf>
    <xf numFmtId="9" fontId="0" fillId="0" borderId="0" xfId="0" applyNumberFormat="1" applyAlignment="1" applyProtection="1">
      <alignment horizontal="left"/>
      <protection locked="0"/>
    </xf>
    <xf numFmtId="10" fontId="1" fillId="0" borderId="0" xfId="0" applyNumberFormat="1" applyFont="1" applyProtection="1">
      <protection locked="0"/>
    </xf>
    <xf numFmtId="0" fontId="7" fillId="3" borderId="1" xfId="0" applyFont="1" applyFill="1" applyBorder="1"/>
    <xf numFmtId="0" fontId="0" fillId="3" borderId="0" xfId="0" applyFill="1"/>
    <xf numFmtId="0" fontId="1" fillId="3" borderId="27" xfId="0" applyFont="1" applyFill="1" applyBorder="1" applyAlignment="1">
      <alignment horizontal="right"/>
    </xf>
    <xf numFmtId="42" fontId="1" fillId="3" borderId="28" xfId="0" applyNumberFormat="1" applyFont="1" applyFill="1" applyBorder="1"/>
    <xf numFmtId="42" fontId="1" fillId="3" borderId="2" xfId="0" applyNumberFormat="1" applyFont="1" applyFill="1" applyBorder="1"/>
    <xf numFmtId="42" fontId="1" fillId="3" borderId="29" xfId="0" applyNumberFormat="1" applyFont="1" applyFill="1" applyBorder="1" applyAlignment="1">
      <alignment horizontal="center" vertical="center"/>
    </xf>
    <xf numFmtId="42" fontId="1" fillId="3" borderId="17" xfId="0" applyNumberFormat="1" applyFont="1" applyFill="1" applyBorder="1" applyAlignment="1">
      <alignment horizontal="center"/>
    </xf>
    <xf numFmtId="42" fontId="11" fillId="0" borderId="0" xfId="0" applyNumberFormat="1" applyFont="1"/>
    <xf numFmtId="0" fontId="12" fillId="0" borderId="0" xfId="0" applyFont="1"/>
    <xf numFmtId="42" fontId="6" fillId="0" borderId="0" xfId="0" applyNumberFormat="1" applyFont="1" applyProtection="1">
      <protection locked="0"/>
    </xf>
    <xf numFmtId="42" fontId="1" fillId="3" borderId="30" xfId="0" applyNumberFormat="1" applyFont="1" applyFill="1" applyBorder="1"/>
    <xf numFmtId="42" fontId="4" fillId="3" borderId="29" xfId="0" applyNumberFormat="1" applyFont="1" applyFill="1" applyBorder="1" applyAlignment="1">
      <alignment horizontal="center" vertical="center"/>
    </xf>
    <xf numFmtId="42" fontId="4" fillId="3" borderId="17" xfId="0" applyNumberFormat="1" applyFont="1" applyFill="1" applyBorder="1" applyAlignment="1">
      <alignment horizontal="center" vertical="center"/>
    </xf>
    <xf numFmtId="42" fontId="4" fillId="3" borderId="18" xfId="0" applyNumberFormat="1" applyFont="1" applyFill="1" applyBorder="1" applyAlignment="1">
      <alignment horizontal="center" vertical="center"/>
    </xf>
    <xf numFmtId="42" fontId="1" fillId="0" borderId="0" xfId="0" applyNumberFormat="1" applyFont="1" applyAlignment="1">
      <alignment horizontal="right"/>
    </xf>
    <xf numFmtId="42" fontId="13" fillId="0" borderId="0" xfId="0" applyNumberFormat="1" applyFont="1" applyAlignment="1">
      <alignment horizontal="center"/>
    </xf>
    <xf numFmtId="42" fontId="1" fillId="0" borderId="9" xfId="0" applyNumberFormat="1" applyFont="1" applyBorder="1" applyAlignment="1">
      <alignment horizontal="right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33" xfId="0" applyFont="1" applyBorder="1" applyAlignment="1">
      <alignment horizontal="right"/>
    </xf>
    <xf numFmtId="0" fontId="0" fillId="0" borderId="34" xfId="0" applyBorder="1" applyAlignment="1" applyProtection="1">
      <alignment horizontal="right"/>
      <protection locked="0"/>
    </xf>
    <xf numFmtId="0" fontId="0" fillId="0" borderId="35" xfId="0" applyBorder="1" applyAlignment="1" applyProtection="1">
      <alignment horizontal="right"/>
      <protection locked="0"/>
    </xf>
    <xf numFmtId="0" fontId="0" fillId="0" borderId="36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8" xfId="0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28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28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4" fillId="0" borderId="35" xfId="0" applyFont="1" applyBorder="1" applyAlignment="1" applyProtection="1">
      <alignment horizontal="right"/>
      <protection locked="0"/>
    </xf>
    <xf numFmtId="0" fontId="4" fillId="0" borderId="36" xfId="0" applyFont="1" applyBorder="1" applyAlignment="1" applyProtection="1">
      <alignment horizontal="right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right"/>
      <protection locked="0"/>
    </xf>
    <xf numFmtId="0" fontId="1" fillId="0" borderId="35" xfId="0" applyFont="1" applyBorder="1" applyAlignment="1" applyProtection="1">
      <alignment horizontal="right"/>
      <protection locked="0"/>
    </xf>
    <xf numFmtId="0" fontId="1" fillId="0" borderId="36" xfId="0" applyFont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28" xfId="0" applyFont="1" applyBorder="1" applyAlignment="1">
      <alignment horizontal="right"/>
    </xf>
    <xf numFmtId="0" fontId="1" fillId="0" borderId="3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2" fontId="1" fillId="0" borderId="38" xfId="0" applyNumberFormat="1" applyFont="1" applyBorder="1" applyAlignment="1">
      <alignment horizontal="center" vertical="center"/>
    </xf>
    <xf numFmtId="42" fontId="1" fillId="0" borderId="39" xfId="0" applyNumberFormat="1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DEE9-EBDD-4AEB-951A-2E3D1BDA8548}">
  <dimension ref="A1:I64"/>
  <sheetViews>
    <sheetView tabSelected="1" workbookViewId="0">
      <selection activeCell="H8" sqref="H8"/>
    </sheetView>
  </sheetViews>
  <sheetFormatPr defaultRowHeight="14" x14ac:dyDescent="0.3"/>
  <cols>
    <col min="1" max="1" width="39.6328125" customWidth="1"/>
    <col min="2" max="2" width="12.36328125" customWidth="1"/>
    <col min="3" max="3" width="8.26953125" customWidth="1"/>
    <col min="4" max="4" width="12.7265625" style="4" customWidth="1"/>
    <col min="5" max="5" width="13.7265625" style="10" customWidth="1"/>
    <col min="6" max="6" width="15.81640625" style="4" customWidth="1"/>
    <col min="7" max="7" width="8.81640625" style="4" customWidth="1"/>
  </cols>
  <sheetData>
    <row r="1" spans="1:6" ht="13.9" customHeight="1" x14ac:dyDescent="0.3">
      <c r="A1" s="102" t="s">
        <v>43</v>
      </c>
      <c r="B1" s="103"/>
      <c r="C1" s="103"/>
      <c r="D1" s="103"/>
      <c r="E1" s="103"/>
      <c r="F1" s="68"/>
    </row>
    <row r="2" spans="1:6" ht="15.65" customHeight="1" x14ac:dyDescent="0.25">
      <c r="A2" s="41" t="s">
        <v>34</v>
      </c>
      <c r="B2" s="106"/>
      <c r="C2" s="106"/>
      <c r="D2" s="106"/>
      <c r="E2" s="106"/>
      <c r="F2" s="69"/>
    </row>
    <row r="3" spans="1:6" ht="15.65" customHeight="1" x14ac:dyDescent="0.25">
      <c r="A3" s="41" t="s">
        <v>22</v>
      </c>
      <c r="B3" s="106"/>
      <c r="C3" s="106"/>
      <c r="D3" s="106"/>
      <c r="E3" s="106"/>
      <c r="F3" s="69"/>
    </row>
    <row r="4" spans="1:6" ht="15.65" customHeight="1" x14ac:dyDescent="0.25">
      <c r="A4" s="41" t="s">
        <v>35</v>
      </c>
      <c r="B4" s="107"/>
      <c r="C4" s="108"/>
      <c r="D4" s="108"/>
      <c r="E4" s="109"/>
      <c r="F4" s="69"/>
    </row>
    <row r="5" spans="1:6" ht="15.65" customHeight="1" thickBot="1" x14ac:dyDescent="0.3">
      <c r="A5" s="41" t="s">
        <v>23</v>
      </c>
      <c r="B5" s="92"/>
      <c r="C5" s="92"/>
      <c r="D5" s="92"/>
      <c r="E5" s="92"/>
      <c r="F5" s="70"/>
    </row>
    <row r="6" spans="1:6" ht="13" x14ac:dyDescent="0.25">
      <c r="A6" s="30"/>
      <c r="B6" s="31" t="s">
        <v>7</v>
      </c>
      <c r="C6" s="32" t="s">
        <v>8</v>
      </c>
      <c r="D6" s="104" t="s">
        <v>6</v>
      </c>
      <c r="E6" s="105"/>
      <c r="F6" s="62" t="s">
        <v>36</v>
      </c>
    </row>
    <row r="7" spans="1:6" ht="13.9" customHeight="1" x14ac:dyDescent="0.35">
      <c r="A7" s="17" t="s">
        <v>10</v>
      </c>
      <c r="B7" s="22"/>
      <c r="C7" s="22"/>
      <c r="D7" s="23"/>
      <c r="E7" s="24"/>
      <c r="F7" s="63" t="s">
        <v>27</v>
      </c>
    </row>
    <row r="8" spans="1:6" x14ac:dyDescent="0.3">
      <c r="A8" s="2" t="s">
        <v>33</v>
      </c>
      <c r="D8" s="5"/>
      <c r="E8" s="6"/>
      <c r="F8" s="38"/>
    </row>
    <row r="9" spans="1:6" x14ac:dyDescent="0.3">
      <c r="A9" s="50" t="s">
        <v>42</v>
      </c>
      <c r="B9" s="51">
        <v>0</v>
      </c>
      <c r="C9" s="52">
        <v>0.1</v>
      </c>
      <c r="D9" s="53">
        <f>B9*C9</f>
        <v>0</v>
      </c>
      <c r="E9" s="6"/>
      <c r="F9" s="38"/>
    </row>
    <row r="10" spans="1:6" x14ac:dyDescent="0.3">
      <c r="A10" s="50" t="s">
        <v>42</v>
      </c>
      <c r="B10" s="51">
        <v>0</v>
      </c>
      <c r="C10" s="52">
        <v>0.1</v>
      </c>
      <c r="D10" s="53">
        <f>B10*C10</f>
        <v>0</v>
      </c>
      <c r="E10" s="6"/>
      <c r="F10" s="38"/>
    </row>
    <row r="11" spans="1:6" x14ac:dyDescent="0.3">
      <c r="A11" s="50" t="s">
        <v>42</v>
      </c>
      <c r="B11" s="51">
        <v>0</v>
      </c>
      <c r="C11" s="52">
        <v>0.1</v>
      </c>
      <c r="D11" s="53">
        <f>B11*C11</f>
        <v>0</v>
      </c>
      <c r="E11" s="6"/>
      <c r="F11" s="38"/>
    </row>
    <row r="12" spans="1:6" x14ac:dyDescent="0.3">
      <c r="A12" s="50" t="s">
        <v>42</v>
      </c>
      <c r="B12" s="51">
        <v>0</v>
      </c>
      <c r="C12" s="52">
        <v>0.1</v>
      </c>
      <c r="D12" s="53">
        <f>B12*C12</f>
        <v>0</v>
      </c>
      <c r="E12" s="6"/>
      <c r="F12" s="38"/>
    </row>
    <row r="13" spans="1:6" x14ac:dyDescent="0.3">
      <c r="A13" s="50" t="s">
        <v>42</v>
      </c>
      <c r="B13" s="51">
        <v>0</v>
      </c>
      <c r="C13" s="52">
        <v>0.1</v>
      </c>
      <c r="D13" s="53">
        <f>B13*C13</f>
        <v>0</v>
      </c>
      <c r="E13" s="6"/>
      <c r="F13" s="38"/>
    </row>
    <row r="14" spans="1:6" x14ac:dyDescent="0.3">
      <c r="A14" s="99" t="s">
        <v>24</v>
      </c>
      <c r="B14" s="100"/>
      <c r="C14" s="101"/>
      <c r="D14" s="12">
        <f>SUM(D9:D13)</f>
        <v>0</v>
      </c>
      <c r="E14" s="11"/>
      <c r="F14" s="38">
        <f>D14</f>
        <v>0</v>
      </c>
    </row>
    <row r="15" spans="1:6" x14ac:dyDescent="0.3">
      <c r="A15" s="2" t="s">
        <v>11</v>
      </c>
      <c r="B15" s="13" t="s">
        <v>9</v>
      </c>
      <c r="D15" s="5"/>
      <c r="E15" s="6"/>
      <c r="F15" s="38"/>
    </row>
    <row r="16" spans="1:6" x14ac:dyDescent="0.3">
      <c r="A16" s="50" t="s">
        <v>42</v>
      </c>
      <c r="B16" s="54">
        <v>0.32090000000000002</v>
      </c>
      <c r="C16" s="55"/>
      <c r="D16" s="53">
        <f>D9*B16</f>
        <v>0</v>
      </c>
      <c r="E16" s="6"/>
      <c r="F16" s="38"/>
    </row>
    <row r="17" spans="1:6" x14ac:dyDescent="0.3">
      <c r="A17" s="50" t="s">
        <v>42</v>
      </c>
      <c r="B17" s="54">
        <v>0.32090000000000002</v>
      </c>
      <c r="C17" s="55"/>
      <c r="D17" s="53">
        <f>D10*B17</f>
        <v>0</v>
      </c>
      <c r="E17" s="6"/>
      <c r="F17" s="38"/>
    </row>
    <row r="18" spans="1:6" x14ac:dyDescent="0.3">
      <c r="A18" s="50" t="s">
        <v>42</v>
      </c>
      <c r="B18" s="54">
        <v>0.32090000000000002</v>
      </c>
      <c r="C18" s="55"/>
      <c r="D18" s="53">
        <f>D11*B18</f>
        <v>0</v>
      </c>
      <c r="E18" s="6"/>
      <c r="F18" s="38"/>
    </row>
    <row r="19" spans="1:6" x14ac:dyDescent="0.3">
      <c r="A19" s="50" t="s">
        <v>42</v>
      </c>
      <c r="B19" s="54">
        <v>0.32090000000000002</v>
      </c>
      <c r="C19" s="55"/>
      <c r="D19" s="53">
        <f>D12*B19</f>
        <v>0</v>
      </c>
      <c r="E19" s="6"/>
      <c r="F19" s="38"/>
    </row>
    <row r="20" spans="1:6" x14ac:dyDescent="0.3">
      <c r="A20" s="50" t="s">
        <v>42</v>
      </c>
      <c r="B20" s="54">
        <v>0.32090000000000002</v>
      </c>
      <c r="C20" s="55"/>
      <c r="D20" s="53">
        <f>D13*B20</f>
        <v>0</v>
      </c>
      <c r="E20" s="6"/>
      <c r="F20" s="38"/>
    </row>
    <row r="21" spans="1:6" x14ac:dyDescent="0.3">
      <c r="A21" s="99" t="s">
        <v>25</v>
      </c>
      <c r="B21" s="100"/>
      <c r="C21" s="101"/>
      <c r="D21" s="12">
        <f>SUM(D16:D20)</f>
        <v>0</v>
      </c>
      <c r="E21" s="11"/>
      <c r="F21" s="38">
        <f>D21</f>
        <v>0</v>
      </c>
    </row>
    <row r="22" spans="1:6" x14ac:dyDescent="0.3">
      <c r="A22" s="1"/>
      <c r="C22" s="14" t="s">
        <v>0</v>
      </c>
      <c r="D22" s="8">
        <f>D14+D21</f>
        <v>0</v>
      </c>
      <c r="E22" s="9">
        <f>D22</f>
        <v>0</v>
      </c>
      <c r="F22" s="39">
        <f>E22</f>
        <v>0</v>
      </c>
    </row>
    <row r="23" spans="1:6" ht="13.9" customHeight="1" x14ac:dyDescent="0.35">
      <c r="A23" s="17" t="s">
        <v>12</v>
      </c>
      <c r="B23" s="22"/>
      <c r="C23" s="22"/>
      <c r="D23" s="23"/>
      <c r="E23" s="24"/>
      <c r="F23" s="38"/>
    </row>
    <row r="24" spans="1:6" x14ac:dyDescent="0.3">
      <c r="A24" s="89"/>
      <c r="B24" s="90"/>
      <c r="C24" s="91"/>
      <c r="D24" s="51">
        <v>0</v>
      </c>
      <c r="E24" s="6"/>
      <c r="F24" s="38"/>
    </row>
    <row r="25" spans="1:6" x14ac:dyDescent="0.3">
      <c r="A25" s="86"/>
      <c r="B25" s="87"/>
      <c r="C25" s="88"/>
      <c r="D25" s="51">
        <v>0</v>
      </c>
      <c r="E25" s="6"/>
      <c r="F25" s="38"/>
    </row>
    <row r="26" spans="1:6" x14ac:dyDescent="0.3">
      <c r="A26" s="86"/>
      <c r="B26" s="87"/>
      <c r="C26" s="88"/>
      <c r="D26" s="51">
        <v>0</v>
      </c>
      <c r="E26" s="6"/>
      <c r="F26" s="38"/>
    </row>
    <row r="27" spans="1:6" x14ac:dyDescent="0.3">
      <c r="A27" s="80"/>
      <c r="B27" s="81"/>
      <c r="C27" s="82"/>
      <c r="D27" s="51">
        <v>0</v>
      </c>
      <c r="E27" s="6"/>
      <c r="F27" s="38"/>
    </row>
    <row r="28" spans="1:6" x14ac:dyDescent="0.3">
      <c r="A28" s="74" t="s">
        <v>1</v>
      </c>
      <c r="B28" s="75"/>
      <c r="C28" s="76"/>
      <c r="D28" s="8">
        <f>SUM(D23:D27)</f>
        <v>0</v>
      </c>
      <c r="E28" s="9">
        <f>D28</f>
        <v>0</v>
      </c>
      <c r="F28" s="39">
        <f>E28</f>
        <v>0</v>
      </c>
    </row>
    <row r="29" spans="1:6" ht="13.9" customHeight="1" x14ac:dyDescent="0.35">
      <c r="A29" s="17" t="s">
        <v>28</v>
      </c>
      <c r="B29" s="22"/>
      <c r="C29" s="22"/>
      <c r="D29" s="23"/>
      <c r="E29" s="24"/>
      <c r="F29" s="38"/>
    </row>
    <row r="30" spans="1:6" x14ac:dyDescent="0.3">
      <c r="A30" s="93"/>
      <c r="B30" s="94"/>
      <c r="C30" s="95"/>
      <c r="D30" s="51">
        <v>0</v>
      </c>
      <c r="E30" s="6"/>
      <c r="F30" s="38"/>
    </row>
    <row r="31" spans="1:6" x14ac:dyDescent="0.3">
      <c r="A31" s="74" t="s">
        <v>15</v>
      </c>
      <c r="B31" s="75"/>
      <c r="C31" s="76"/>
      <c r="D31" s="8">
        <f>SUM(D29:D30)</f>
        <v>0</v>
      </c>
      <c r="E31" s="9">
        <f>D31</f>
        <v>0</v>
      </c>
      <c r="F31" s="39">
        <f>E31</f>
        <v>0</v>
      </c>
    </row>
    <row r="32" spans="1:6" ht="13.9" customHeight="1" x14ac:dyDescent="0.35">
      <c r="A32" s="17" t="s">
        <v>41</v>
      </c>
      <c r="B32" s="22"/>
      <c r="C32" s="22"/>
      <c r="D32" s="23"/>
      <c r="E32" s="24"/>
      <c r="F32" s="38"/>
    </row>
    <row r="33" spans="1:6" x14ac:dyDescent="0.3">
      <c r="A33" s="96"/>
      <c r="B33" s="97"/>
      <c r="C33" s="98"/>
      <c r="D33" s="51">
        <v>0</v>
      </c>
      <c r="E33" s="6"/>
      <c r="F33" s="38"/>
    </row>
    <row r="34" spans="1:6" x14ac:dyDescent="0.3">
      <c r="A34" s="83"/>
      <c r="B34" s="84"/>
      <c r="C34" s="85"/>
      <c r="D34" s="51">
        <v>0</v>
      </c>
      <c r="E34" s="6"/>
      <c r="F34" s="38"/>
    </row>
    <row r="35" spans="1:6" x14ac:dyDescent="0.3">
      <c r="A35" s="80"/>
      <c r="B35" s="81"/>
      <c r="C35" s="82"/>
      <c r="D35" s="51">
        <v>0</v>
      </c>
      <c r="E35" s="6"/>
      <c r="F35" s="38"/>
    </row>
    <row r="36" spans="1:6" x14ac:dyDescent="0.3">
      <c r="A36" s="74" t="s">
        <v>2</v>
      </c>
      <c r="B36" s="75"/>
      <c r="C36" s="76"/>
      <c r="D36" s="8">
        <f>SUM(D33:D35)</f>
        <v>0</v>
      </c>
      <c r="E36" s="9">
        <f>D36</f>
        <v>0</v>
      </c>
      <c r="F36" s="39">
        <f>E36</f>
        <v>0</v>
      </c>
    </row>
    <row r="37" spans="1:6" ht="13.9" customHeight="1" x14ac:dyDescent="0.35">
      <c r="A37" s="17" t="s">
        <v>26</v>
      </c>
      <c r="B37" s="22"/>
      <c r="C37" s="22"/>
      <c r="D37" s="23"/>
      <c r="E37" s="24"/>
      <c r="F37" s="38"/>
    </row>
    <row r="38" spans="1:6" x14ac:dyDescent="0.3">
      <c r="A38" s="89"/>
      <c r="B38" s="90"/>
      <c r="C38" s="91"/>
      <c r="D38" s="51">
        <v>0</v>
      </c>
      <c r="E38" s="6"/>
      <c r="F38" s="38"/>
    </row>
    <row r="39" spans="1:6" x14ac:dyDescent="0.3">
      <c r="A39" s="86"/>
      <c r="B39" s="87"/>
      <c r="C39" s="88"/>
      <c r="D39" s="51">
        <v>0</v>
      </c>
      <c r="E39" s="6"/>
      <c r="F39" s="38"/>
    </row>
    <row r="40" spans="1:6" x14ac:dyDescent="0.3">
      <c r="A40" s="86"/>
      <c r="B40" s="87"/>
      <c r="C40" s="88"/>
      <c r="D40" s="51">
        <v>0</v>
      </c>
      <c r="E40" s="6"/>
      <c r="F40" s="38"/>
    </row>
    <row r="41" spans="1:6" x14ac:dyDescent="0.3">
      <c r="A41" s="86"/>
      <c r="B41" s="87"/>
      <c r="C41" s="88"/>
      <c r="D41" s="51">
        <v>0</v>
      </c>
      <c r="E41" s="6"/>
      <c r="F41" s="38"/>
    </row>
    <row r="42" spans="1:6" x14ac:dyDescent="0.3">
      <c r="A42" s="74" t="s">
        <v>5</v>
      </c>
      <c r="B42" s="75"/>
      <c r="C42" s="76"/>
      <c r="D42" s="8">
        <f>SUM(D38:D41)</f>
        <v>0</v>
      </c>
      <c r="E42" s="9">
        <f>D42</f>
        <v>0</v>
      </c>
      <c r="F42" s="39">
        <f>E42</f>
        <v>0</v>
      </c>
    </row>
    <row r="43" spans="1:6" x14ac:dyDescent="0.3">
      <c r="A43" s="17" t="s">
        <v>13</v>
      </c>
      <c r="B43" s="18"/>
      <c r="C43" s="18"/>
      <c r="D43" s="21"/>
      <c r="E43" s="7"/>
      <c r="F43" s="38"/>
    </row>
    <row r="44" spans="1:6" x14ac:dyDescent="0.3">
      <c r="A44" s="77"/>
      <c r="B44" s="78"/>
      <c r="C44" s="79"/>
      <c r="D44" s="51">
        <v>0</v>
      </c>
      <c r="E44" s="6"/>
      <c r="F44" s="38"/>
    </row>
    <row r="45" spans="1:6" x14ac:dyDescent="0.3">
      <c r="A45" s="80"/>
      <c r="B45" s="81"/>
      <c r="C45" s="82"/>
      <c r="D45" s="51">
        <v>0</v>
      </c>
      <c r="E45" s="6"/>
      <c r="F45" s="38"/>
    </row>
    <row r="46" spans="1:6" x14ac:dyDescent="0.3">
      <c r="A46" s="74" t="s">
        <v>3</v>
      </c>
      <c r="B46" s="75"/>
      <c r="C46" s="76"/>
      <c r="D46" s="8">
        <f>SUM(D44:D45)</f>
        <v>0</v>
      </c>
      <c r="E46" s="9">
        <f>D46</f>
        <v>0</v>
      </c>
      <c r="F46" s="39">
        <f>E46</f>
        <v>0</v>
      </c>
    </row>
    <row r="47" spans="1:6" ht="15.5" x14ac:dyDescent="0.35">
      <c r="A47" s="17" t="s">
        <v>14</v>
      </c>
      <c r="B47" s="25"/>
      <c r="C47" s="25"/>
      <c r="D47" s="26"/>
      <c r="E47" s="7"/>
      <c r="F47" s="38"/>
    </row>
    <row r="48" spans="1:6" x14ac:dyDescent="0.3">
      <c r="A48" s="77"/>
      <c r="B48" s="78"/>
      <c r="C48" s="79"/>
      <c r="D48" s="51">
        <v>0</v>
      </c>
      <c r="E48" s="6"/>
      <c r="F48" s="38"/>
    </row>
    <row r="49" spans="1:9" x14ac:dyDescent="0.3">
      <c r="A49" s="80"/>
      <c r="B49" s="81"/>
      <c r="C49" s="82"/>
      <c r="D49" s="51">
        <v>0</v>
      </c>
      <c r="E49" s="6"/>
      <c r="F49" s="38"/>
    </row>
    <row r="50" spans="1:9" x14ac:dyDescent="0.3">
      <c r="A50" s="80"/>
      <c r="B50" s="81"/>
      <c r="C50" s="82"/>
      <c r="D50" s="51">
        <v>0</v>
      </c>
      <c r="E50" s="6"/>
      <c r="F50" s="38"/>
    </row>
    <row r="51" spans="1:9" x14ac:dyDescent="0.3">
      <c r="A51" s="80"/>
      <c r="B51" s="81"/>
      <c r="C51" s="82"/>
      <c r="D51" s="51">
        <v>0</v>
      </c>
      <c r="E51" s="6"/>
      <c r="F51" s="38"/>
    </row>
    <row r="52" spans="1:9" x14ac:dyDescent="0.3">
      <c r="A52" s="74" t="s">
        <v>4</v>
      </c>
      <c r="B52" s="75"/>
      <c r="C52" s="76"/>
      <c r="D52" s="8">
        <f>SUM(D48:D51)</f>
        <v>0</v>
      </c>
      <c r="E52" s="9">
        <f>D52</f>
        <v>0</v>
      </c>
      <c r="F52" s="39">
        <f>E52</f>
        <v>0</v>
      </c>
    </row>
    <row r="53" spans="1:9" ht="13.9" customHeight="1" x14ac:dyDescent="0.3">
      <c r="A53" s="17" t="s">
        <v>17</v>
      </c>
      <c r="B53" s="18"/>
      <c r="C53" s="19"/>
      <c r="D53" s="20"/>
      <c r="E53" s="11">
        <f>E22+E28+E36+E46+E52+E31+E42</f>
        <v>0</v>
      </c>
      <c r="F53" s="39">
        <f>E53</f>
        <v>0</v>
      </c>
    </row>
    <row r="54" spans="1:9" x14ac:dyDescent="0.3">
      <c r="A54" s="57"/>
      <c r="B54" s="58"/>
      <c r="C54" s="59" t="s">
        <v>18</v>
      </c>
      <c r="D54" s="60"/>
      <c r="E54" s="61">
        <f>E53-E36-E31</f>
        <v>0</v>
      </c>
      <c r="F54" s="39">
        <f>E54</f>
        <v>0</v>
      </c>
    </row>
    <row r="55" spans="1:9" ht="13.9" customHeight="1" x14ac:dyDescent="0.35">
      <c r="A55" s="17" t="s">
        <v>16</v>
      </c>
      <c r="B55" s="27"/>
      <c r="C55" s="28"/>
      <c r="D55" s="29"/>
      <c r="E55" s="12"/>
      <c r="F55" s="38"/>
    </row>
    <row r="56" spans="1:9" ht="13" x14ac:dyDescent="0.3">
      <c r="A56" s="3" t="s">
        <v>21</v>
      </c>
      <c r="B56" s="56">
        <v>0.47499999999999998</v>
      </c>
      <c r="C56" s="14"/>
      <c r="D56" s="5"/>
      <c r="E56" s="16">
        <f>E54*B56</f>
        <v>0</v>
      </c>
      <c r="F56" s="39">
        <f>E56</f>
        <v>0</v>
      </c>
    </row>
    <row r="57" spans="1:9" ht="13.5" thickBot="1" x14ac:dyDescent="0.35">
      <c r="A57" s="3" t="s">
        <v>20</v>
      </c>
      <c r="B57" s="15"/>
      <c r="C57" s="14"/>
      <c r="D57" s="5"/>
      <c r="E57" s="16">
        <f>B57*(E53-E36)</f>
        <v>0</v>
      </c>
      <c r="F57" s="38"/>
    </row>
    <row r="58" spans="1:9" ht="16" thickBot="1" x14ac:dyDescent="0.4">
      <c r="A58" s="33" t="s">
        <v>19</v>
      </c>
      <c r="B58" s="34"/>
      <c r="C58" s="35"/>
      <c r="D58" s="36"/>
      <c r="E58" s="37">
        <f>E53+E56+E57</f>
        <v>0</v>
      </c>
      <c r="F58" s="40">
        <f>E58</f>
        <v>0</v>
      </c>
    </row>
    <row r="59" spans="1:9" ht="14.5" thickBot="1" x14ac:dyDescent="0.35"/>
    <row r="60" spans="1:9" ht="14.5" thickBot="1" x14ac:dyDescent="0.35">
      <c r="A60" s="49" t="s">
        <v>40</v>
      </c>
      <c r="B60" s="42"/>
    </row>
    <row r="61" spans="1:9" x14ac:dyDescent="0.3">
      <c r="A61" s="46" t="s">
        <v>29</v>
      </c>
      <c r="B61" s="43">
        <v>0.32090000000000002</v>
      </c>
    </row>
    <row r="62" spans="1:9" ht="16" thickBot="1" x14ac:dyDescent="0.4">
      <c r="A62" s="47" t="s">
        <v>30</v>
      </c>
      <c r="B62" s="44">
        <v>0.1176</v>
      </c>
      <c r="C62" s="73" t="s">
        <v>39</v>
      </c>
      <c r="D62" s="71"/>
      <c r="E62" s="71"/>
      <c r="F62" s="66">
        <v>0</v>
      </c>
    </row>
    <row r="63" spans="1:9" ht="13.9" customHeight="1" thickBot="1" x14ac:dyDescent="0.35">
      <c r="A63" s="47" t="s">
        <v>31</v>
      </c>
      <c r="B63" s="44">
        <v>0.28789999999999999</v>
      </c>
      <c r="D63" s="71" t="s">
        <v>37</v>
      </c>
      <c r="E63" s="71"/>
      <c r="F63" s="67">
        <f>F59-F62</f>
        <v>0</v>
      </c>
      <c r="G63" s="64"/>
      <c r="H63" s="65"/>
      <c r="I63" s="65"/>
    </row>
    <row r="64" spans="1:9" ht="13.5" thickBot="1" x14ac:dyDescent="0.35">
      <c r="A64" s="48" t="s">
        <v>32</v>
      </c>
      <c r="B64" s="45">
        <v>7.1199999999999999E-2</v>
      </c>
      <c r="E64" s="72" t="s">
        <v>38</v>
      </c>
      <c r="F64" s="72"/>
    </row>
  </sheetData>
  <sheetProtection insertRows="0" selectLockedCells="1"/>
  <mergeCells count="36">
    <mergeCell ref="A1:E1"/>
    <mergeCell ref="A27:C27"/>
    <mergeCell ref="A21:C21"/>
    <mergeCell ref="D6:E6"/>
    <mergeCell ref="B2:E2"/>
    <mergeCell ref="A24:C24"/>
    <mergeCell ref="A25:C25"/>
    <mergeCell ref="B3:E3"/>
    <mergeCell ref="B4:E4"/>
    <mergeCell ref="A26:C26"/>
    <mergeCell ref="A42:C42"/>
    <mergeCell ref="A36:C36"/>
    <mergeCell ref="A38:C38"/>
    <mergeCell ref="A39:C39"/>
    <mergeCell ref="B5:E5"/>
    <mergeCell ref="A31:C31"/>
    <mergeCell ref="A28:C28"/>
    <mergeCell ref="A30:C30"/>
    <mergeCell ref="A33:C33"/>
    <mergeCell ref="A14:C14"/>
    <mergeCell ref="F1:F5"/>
    <mergeCell ref="D63:E63"/>
    <mergeCell ref="E64:F64"/>
    <mergeCell ref="C62:E62"/>
    <mergeCell ref="A46:C46"/>
    <mergeCell ref="A52:C52"/>
    <mergeCell ref="A44:C44"/>
    <mergeCell ref="A45:C45"/>
    <mergeCell ref="A48:C48"/>
    <mergeCell ref="A49:C49"/>
    <mergeCell ref="A34:C34"/>
    <mergeCell ref="A35:C35"/>
    <mergeCell ref="A50:C50"/>
    <mergeCell ref="A51:C51"/>
    <mergeCell ref="A40:C40"/>
    <mergeCell ref="A41:C41"/>
  </mergeCells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7150-7903-4D34-A782-E88D0BD2957A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63C10-D75C-49E0-ADF8-3DC8FA9B5175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Marshall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MCSA Authorized User</dc:creator>
  <cp:lastModifiedBy>Daniels, Lisa</cp:lastModifiedBy>
  <dcterms:created xsi:type="dcterms:W3CDTF">2007-10-02T18:57:16Z</dcterms:created>
  <dcterms:modified xsi:type="dcterms:W3CDTF">2026-03-01T23:04:24Z</dcterms:modified>
</cp:coreProperties>
</file>