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perry12\Desktop\Invoice Guidelines\Kristen Martin Invoicing Guideline Meetings\Correct Forms\Subawards\"/>
    </mc:Choice>
  </mc:AlternateContent>
  <xr:revisionPtr revIDLastSave="0" documentId="8_{49A5D38C-25C8-4D1A-9D84-D6F8D8029017}" xr6:coauthVersionLast="47" xr6:coauthVersionMax="47" xr10:uidLastSave="{00000000-0000-0000-0000-000000000000}"/>
  <bookViews>
    <workbookView xWindow="4848" yWindow="2256" windowWidth="17280" windowHeight="8880" xr2:uid="{00000000-000D-0000-FFFF-FFFF00000000}"/>
  </bookViews>
  <sheets>
    <sheet name="Example" sheetId="1" r:id="rId1"/>
    <sheet name="Subaward 1" sheetId="2" r:id="rId2"/>
    <sheet name="Subaward 2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" i="1" l="1"/>
  <c r="D19" i="1" s="1"/>
  <c r="B11" i="1"/>
  <c r="E17" i="1" s="1"/>
  <c r="E18" i="1" s="1"/>
  <c r="E19" i="1" s="1"/>
</calcChain>
</file>

<file path=xl/sharedStrings.xml><?xml version="1.0" encoding="utf-8"?>
<sst xmlns="http://schemas.openxmlformats.org/spreadsheetml/2006/main" count="66" uniqueCount="35">
  <si>
    <t>Invoice #</t>
  </si>
  <si>
    <t>Balance</t>
  </si>
  <si>
    <t>12/1-12/31/23</t>
  </si>
  <si>
    <t>11/1-11/30/23</t>
  </si>
  <si>
    <t>8/1-10/31/23</t>
  </si>
  <si>
    <t>PI</t>
  </si>
  <si>
    <t>Admin</t>
  </si>
  <si>
    <t>Agreement #</t>
  </si>
  <si>
    <t>Cumulative Charges</t>
  </si>
  <si>
    <t>Direct Costs</t>
  </si>
  <si>
    <t>Total Award Amount</t>
  </si>
  <si>
    <t>Subrecipient Name</t>
  </si>
  <si>
    <t>Fund #</t>
  </si>
  <si>
    <t>Agreement Dates</t>
  </si>
  <si>
    <t>Invoice Billing Period</t>
  </si>
  <si>
    <t>Current Charges</t>
  </si>
  <si>
    <t>Paid per Banner?</t>
  </si>
  <si>
    <t>Amendment #1</t>
  </si>
  <si>
    <t>Indirect Costs (10% MTDC)</t>
  </si>
  <si>
    <t>Total Award $ w/Amendment #1</t>
  </si>
  <si>
    <t>Not Paid per Banner</t>
  </si>
  <si>
    <t>Emailed MURC 1/31/24</t>
  </si>
  <si>
    <t>Big Rig University</t>
  </si>
  <si>
    <t>P2345678</t>
  </si>
  <si>
    <t>8/1/23-7/31/24</t>
  </si>
  <si>
    <t>Rigby Webb</t>
  </si>
  <si>
    <t>Sophie Wilson</t>
  </si>
  <si>
    <t>Indirect Costs ()</t>
  </si>
  <si>
    <t>Paid per Banner</t>
  </si>
  <si>
    <t>Follow Up</t>
  </si>
  <si>
    <t>Notes</t>
  </si>
  <si>
    <t>Banner I#</t>
  </si>
  <si>
    <t>I0743647</t>
  </si>
  <si>
    <t>I0744786</t>
  </si>
  <si>
    <t>Subrecipient Invoice #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</si>
</sst>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4" fontId="0" fillId="0" borderId="0" xfId="0" applyNumberFormat="1"/>
    <xf numFmtId="3" fontId="0" fillId="0" borderId="0" xfId="0" applyNumberFormat="1"/>
    <xf numFmtId="0" fontId="1" fillId="0" borderId="0" xfId="0" applyFont="1"/>
    <xf numFmtId="0" fontId="1" fillId="0" borderId="0" xfId="0" applyFont="1" applyAlignment="1">
      <alignment horizontal="center"/>
    </xf>
    <xf numFmtId="14" fontId="0" fillId="0" borderId="0" xfId="0" applyNumberFormat="1"/>
    <xf numFmtId="4" fontId="0" fillId="0" borderId="0" xfId="0" applyNumberFormat="1" applyAlignment="1">
      <alignment horizontal="right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5"/>
  <sheetViews>
    <sheetView tabSelected="1" topLeftCell="A13" workbookViewId="0">
      <selection activeCell="B23" sqref="B23"/>
    </sheetView>
  </sheetViews>
  <sheetFormatPr defaultRowHeight="14.4" x14ac:dyDescent="0.3"/>
  <cols>
    <col min="1" max="1" width="27.77734375" bestFit="1" customWidth="1"/>
    <col min="2" max="2" width="18.6640625" bestFit="1" customWidth="1"/>
    <col min="3" max="3" width="14.5546875" bestFit="1" customWidth="1"/>
    <col min="4" max="4" width="17.21875" bestFit="1" customWidth="1"/>
    <col min="5" max="5" width="10" bestFit="1" customWidth="1"/>
    <col min="6" max="6" width="18.44140625" bestFit="1" customWidth="1"/>
    <col min="7" max="7" width="18.44140625" customWidth="1"/>
    <col min="8" max="8" width="20.77734375" bestFit="1" customWidth="1"/>
    <col min="9" max="9" width="18.21875" bestFit="1" customWidth="1"/>
  </cols>
  <sheetData>
    <row r="1" spans="1:9" x14ac:dyDescent="0.3">
      <c r="A1" s="3" t="s">
        <v>11</v>
      </c>
      <c r="B1" s="7" t="s">
        <v>22</v>
      </c>
    </row>
    <row r="2" spans="1:9" x14ac:dyDescent="0.3">
      <c r="A2" s="3" t="s">
        <v>7</v>
      </c>
      <c r="B2" s="7" t="s">
        <v>23</v>
      </c>
    </row>
    <row r="3" spans="1:9" x14ac:dyDescent="0.3">
      <c r="A3" s="3" t="s">
        <v>12</v>
      </c>
      <c r="B3" s="7">
        <v>123456</v>
      </c>
    </row>
    <row r="4" spans="1:9" x14ac:dyDescent="0.3">
      <c r="A4" s="3" t="s">
        <v>13</v>
      </c>
      <c r="B4" s="7" t="s">
        <v>24</v>
      </c>
    </row>
    <row r="6" spans="1:9" x14ac:dyDescent="0.3">
      <c r="A6" s="3" t="s">
        <v>5</v>
      </c>
      <c r="B6" s="7" t="s">
        <v>25</v>
      </c>
    </row>
    <row r="7" spans="1:9" x14ac:dyDescent="0.3">
      <c r="A7" s="3" t="s">
        <v>6</v>
      </c>
      <c r="B7" s="7" t="s">
        <v>26</v>
      </c>
    </row>
    <row r="9" spans="1:9" x14ac:dyDescent="0.3">
      <c r="A9" s="3" t="s">
        <v>9</v>
      </c>
      <c r="B9" s="2">
        <v>500000</v>
      </c>
    </row>
    <row r="10" spans="1:9" x14ac:dyDescent="0.3">
      <c r="A10" s="3" t="s">
        <v>18</v>
      </c>
      <c r="B10" s="2">
        <v>50000</v>
      </c>
    </row>
    <row r="11" spans="1:9" x14ac:dyDescent="0.3">
      <c r="A11" s="3" t="s">
        <v>10</v>
      </c>
      <c r="B11" s="2">
        <f>SUM(B9:B10)</f>
        <v>550000</v>
      </c>
    </row>
    <row r="12" spans="1:9" x14ac:dyDescent="0.3">
      <c r="A12" s="3"/>
      <c r="B12" s="2"/>
    </row>
    <row r="13" spans="1:9" x14ac:dyDescent="0.3">
      <c r="A13" s="3" t="s">
        <v>17</v>
      </c>
      <c r="B13" s="2"/>
    </row>
    <row r="14" spans="1:9" x14ac:dyDescent="0.3">
      <c r="A14" s="3" t="s">
        <v>19</v>
      </c>
      <c r="B14" s="2"/>
    </row>
    <row r="16" spans="1:9" x14ac:dyDescent="0.3">
      <c r="A16" s="4" t="s">
        <v>34</v>
      </c>
      <c r="B16" s="4" t="s">
        <v>14</v>
      </c>
      <c r="C16" s="4" t="s">
        <v>15</v>
      </c>
      <c r="D16" s="4" t="s">
        <v>8</v>
      </c>
      <c r="E16" s="4" t="s">
        <v>1</v>
      </c>
      <c r="F16" s="4" t="s">
        <v>28</v>
      </c>
      <c r="G16" s="4" t="s">
        <v>31</v>
      </c>
      <c r="H16" s="4" t="s">
        <v>29</v>
      </c>
      <c r="I16" s="4" t="s">
        <v>30</v>
      </c>
    </row>
    <row r="17" spans="1:8" x14ac:dyDescent="0.3">
      <c r="A17">
        <v>374370</v>
      </c>
      <c r="B17" t="s">
        <v>4</v>
      </c>
      <c r="C17" s="1">
        <v>111398.33</v>
      </c>
      <c r="D17" s="1">
        <v>111398.33</v>
      </c>
      <c r="E17" s="1">
        <f>B11-C17</f>
        <v>438601.67</v>
      </c>
      <c r="F17" s="5">
        <v>45245</v>
      </c>
      <c r="G17" s="8" t="s">
        <v>32</v>
      </c>
    </row>
    <row r="18" spans="1:8" x14ac:dyDescent="0.3">
      <c r="A18">
        <v>367221</v>
      </c>
      <c r="B18" t="s">
        <v>3</v>
      </c>
      <c r="C18" s="1">
        <v>47042.95</v>
      </c>
      <c r="D18" s="1">
        <f>D17+C18</f>
        <v>158441.28</v>
      </c>
      <c r="E18" s="1">
        <f>E17-C18</f>
        <v>391558.72</v>
      </c>
      <c r="F18" s="5">
        <v>45273</v>
      </c>
      <c r="G18" s="8" t="s">
        <v>33</v>
      </c>
    </row>
    <row r="19" spans="1:8" x14ac:dyDescent="0.3">
      <c r="A19">
        <v>368896</v>
      </c>
      <c r="B19" t="s">
        <v>2</v>
      </c>
      <c r="C19" s="1">
        <v>59745.89</v>
      </c>
      <c r="D19" s="6">
        <f>D18+C19</f>
        <v>218187.16999999998</v>
      </c>
      <c r="E19" s="1">
        <f>E18-C19</f>
        <v>331812.82999999996</v>
      </c>
      <c r="F19" t="s">
        <v>20</v>
      </c>
      <c r="H19" t="s">
        <v>21</v>
      </c>
    </row>
    <row r="20" spans="1:8" x14ac:dyDescent="0.3">
      <c r="C20" s="1"/>
      <c r="D20" s="1"/>
      <c r="E20" s="1"/>
    </row>
    <row r="21" spans="1:8" x14ac:dyDescent="0.3">
      <c r="C21" s="1"/>
      <c r="D21" s="1"/>
      <c r="E21" s="1"/>
    </row>
    <row r="22" spans="1:8" x14ac:dyDescent="0.3">
      <c r="C22" s="1"/>
      <c r="D22" s="1"/>
      <c r="E22" s="1"/>
    </row>
    <row r="23" spans="1:8" x14ac:dyDescent="0.3">
      <c r="C23" s="1"/>
      <c r="D23" s="1"/>
      <c r="E23" s="1"/>
    </row>
    <row r="24" spans="1:8" x14ac:dyDescent="0.3">
      <c r="E24" s="1"/>
    </row>
    <row r="25" spans="1:8" x14ac:dyDescent="0.3">
      <c r="C25" s="1"/>
      <c r="D25" s="1"/>
      <c r="E25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2C41A5-2534-486A-BB34-E914A6C575F9}">
  <dimension ref="A1:F16"/>
  <sheetViews>
    <sheetView workbookViewId="0">
      <selection sqref="A1:F16"/>
    </sheetView>
  </sheetViews>
  <sheetFormatPr defaultRowHeight="14.4" x14ac:dyDescent="0.3"/>
  <cols>
    <col min="1" max="1" width="29.33203125" bestFit="1" customWidth="1"/>
    <col min="2" max="2" width="19.44140625" bestFit="1" customWidth="1"/>
    <col min="3" max="3" width="14.88671875" bestFit="1" customWidth="1"/>
    <col min="4" max="4" width="18.33203125" bestFit="1" customWidth="1"/>
    <col min="5" max="5" width="7.6640625" bestFit="1" customWidth="1"/>
    <col min="6" max="6" width="15.6640625" bestFit="1" customWidth="1"/>
  </cols>
  <sheetData>
    <row r="1" spans="1:6" x14ac:dyDescent="0.3">
      <c r="A1" s="3" t="s">
        <v>11</v>
      </c>
      <c r="B1" s="7"/>
    </row>
    <row r="2" spans="1:6" x14ac:dyDescent="0.3">
      <c r="A2" s="3" t="s">
        <v>7</v>
      </c>
      <c r="B2" s="7"/>
    </row>
    <row r="3" spans="1:6" x14ac:dyDescent="0.3">
      <c r="A3" s="3" t="s">
        <v>12</v>
      </c>
      <c r="B3" s="7"/>
    </row>
    <row r="4" spans="1:6" x14ac:dyDescent="0.3">
      <c r="A4" s="3" t="s">
        <v>13</v>
      </c>
      <c r="B4" s="7"/>
    </row>
    <row r="6" spans="1:6" x14ac:dyDescent="0.3">
      <c r="A6" s="3" t="s">
        <v>5</v>
      </c>
      <c r="B6" s="7"/>
    </row>
    <row r="7" spans="1:6" x14ac:dyDescent="0.3">
      <c r="A7" s="3" t="s">
        <v>6</v>
      </c>
      <c r="B7" s="7"/>
    </row>
    <row r="9" spans="1:6" x14ac:dyDescent="0.3">
      <c r="A9" s="3" t="s">
        <v>9</v>
      </c>
      <c r="B9" s="2"/>
    </row>
    <row r="10" spans="1:6" x14ac:dyDescent="0.3">
      <c r="A10" s="3" t="s">
        <v>18</v>
      </c>
      <c r="B10" s="2"/>
    </row>
    <row r="11" spans="1:6" x14ac:dyDescent="0.3">
      <c r="A11" s="3" t="s">
        <v>10</v>
      </c>
      <c r="B11" s="2"/>
    </row>
    <row r="12" spans="1:6" x14ac:dyDescent="0.3">
      <c r="A12" s="3"/>
      <c r="B12" s="2"/>
    </row>
    <row r="13" spans="1:6" x14ac:dyDescent="0.3">
      <c r="A13" s="3" t="s">
        <v>17</v>
      </c>
      <c r="B13" s="2"/>
    </row>
    <row r="14" spans="1:6" x14ac:dyDescent="0.3">
      <c r="A14" s="3" t="s">
        <v>19</v>
      </c>
      <c r="B14" s="2"/>
    </row>
    <row r="16" spans="1:6" x14ac:dyDescent="0.3">
      <c r="A16" s="4" t="s">
        <v>0</v>
      </c>
      <c r="B16" s="4" t="s">
        <v>14</v>
      </c>
      <c r="C16" s="4" t="s">
        <v>15</v>
      </c>
      <c r="D16" s="4" t="s">
        <v>8</v>
      </c>
      <c r="E16" s="4" t="s">
        <v>1</v>
      </c>
      <c r="F16" s="4" t="s">
        <v>16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6B6C4A-92CC-4FFB-95C7-8F5A75B6DD20}">
  <dimension ref="A1:F16"/>
  <sheetViews>
    <sheetView topLeftCell="A10" workbookViewId="0">
      <selection activeCell="A13" sqref="A13"/>
    </sheetView>
  </sheetViews>
  <sheetFormatPr defaultRowHeight="14.4" x14ac:dyDescent="0.3"/>
  <cols>
    <col min="1" max="1" width="29.33203125" bestFit="1" customWidth="1"/>
    <col min="2" max="2" width="19.44140625" bestFit="1" customWidth="1"/>
    <col min="3" max="3" width="14.88671875" bestFit="1" customWidth="1"/>
    <col min="4" max="4" width="18.33203125" bestFit="1" customWidth="1"/>
    <col min="5" max="5" width="7.6640625" bestFit="1" customWidth="1"/>
    <col min="6" max="6" width="15.6640625" bestFit="1" customWidth="1"/>
  </cols>
  <sheetData>
    <row r="1" spans="1:6" x14ac:dyDescent="0.3">
      <c r="A1" s="3" t="s">
        <v>11</v>
      </c>
      <c r="B1" s="7"/>
    </row>
    <row r="2" spans="1:6" x14ac:dyDescent="0.3">
      <c r="A2" s="3" t="s">
        <v>7</v>
      </c>
      <c r="B2" s="7"/>
    </row>
    <row r="3" spans="1:6" x14ac:dyDescent="0.3">
      <c r="A3" s="3" t="s">
        <v>12</v>
      </c>
      <c r="B3" s="7"/>
    </row>
    <row r="4" spans="1:6" x14ac:dyDescent="0.3">
      <c r="A4" s="3" t="s">
        <v>13</v>
      </c>
      <c r="B4" s="7"/>
    </row>
    <row r="6" spans="1:6" x14ac:dyDescent="0.3">
      <c r="A6" s="3" t="s">
        <v>5</v>
      </c>
      <c r="B6" s="7"/>
    </row>
    <row r="7" spans="1:6" x14ac:dyDescent="0.3">
      <c r="A7" s="3" t="s">
        <v>6</v>
      </c>
      <c r="B7" s="7"/>
    </row>
    <row r="9" spans="1:6" x14ac:dyDescent="0.3">
      <c r="A9" s="3" t="s">
        <v>9</v>
      </c>
      <c r="B9" s="2"/>
    </row>
    <row r="10" spans="1:6" x14ac:dyDescent="0.3">
      <c r="A10" s="3" t="s">
        <v>27</v>
      </c>
      <c r="B10" s="2"/>
    </row>
    <row r="11" spans="1:6" x14ac:dyDescent="0.3">
      <c r="A11" s="3" t="s">
        <v>10</v>
      </c>
      <c r="B11" s="2"/>
    </row>
    <row r="12" spans="1:6" x14ac:dyDescent="0.3">
      <c r="A12" s="3"/>
      <c r="B12" s="2"/>
    </row>
    <row r="13" spans="1:6" x14ac:dyDescent="0.3">
      <c r="A13" s="3" t="s">
        <v>17</v>
      </c>
      <c r="B13" s="2"/>
    </row>
    <row r="14" spans="1:6" x14ac:dyDescent="0.3">
      <c r="A14" s="3" t="s">
        <v>19</v>
      </c>
      <c r="B14" s="2"/>
    </row>
    <row r="16" spans="1:6" x14ac:dyDescent="0.3">
      <c r="A16" s="4" t="s">
        <v>0</v>
      </c>
      <c r="B16" s="4" t="s">
        <v>14</v>
      </c>
      <c r="C16" s="4" t="s">
        <v>15</v>
      </c>
      <c r="D16" s="4" t="s">
        <v>8</v>
      </c>
      <c r="E16" s="4" t="s">
        <v>1</v>
      </c>
      <c r="F16" s="4" t="s">
        <v>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Example</vt:lpstr>
      <vt:lpstr>Subaward 1</vt:lpstr>
      <vt:lpstr>Subaward 2</vt:lpstr>
    </vt:vector>
  </TitlesOfParts>
  <Company>Marshall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Webb, Kristen</dc:creator>
  <cp:lastModifiedBy>Webb, Kristen</cp:lastModifiedBy>
  <dcterms:created xsi:type="dcterms:W3CDTF">2024-08-23T14:46:11Z</dcterms:created>
  <dcterms:modified xsi:type="dcterms:W3CDTF">2026-03-12T13:21:36Z</dcterms:modified>
</cp:coreProperties>
</file>