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15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slaishley\Desktop\Neurocamp\"/>
    </mc:Choice>
  </mc:AlternateContent>
  <xr:revisionPtr revIDLastSave="0" documentId="8_{88B87A14-55B7-42F3-A8D6-B5D1D46F0AFA}" xr6:coauthVersionLast="47" xr6:coauthVersionMax="47" xr10:uidLastSave="{00000000-0000-0000-0000-000000000000}"/>
  <bookViews>
    <workbookView xWindow="-98" yWindow="-98" windowWidth="28996" windowHeight="15796" tabRatio="500" xr2:uid="{00000000-000D-0000-FFFF-FFFF00000000}"/>
  </bookViews>
  <sheets>
    <sheet name="Teacher Schedule" sheetId="4" r:id="rId1"/>
    <sheet name="Student Schedule" sheetId="1" r:id="rId2"/>
    <sheet name="Data Settings" sheetId="2" r:id="rId3"/>
  </sheets>
  <definedNames>
    <definedName name="Interval">'Student Schedule'!$G$4</definedName>
    <definedName name="ScheduleStart">'Student Schedule'!#REF!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6" i="4" l="1"/>
  <c r="D6" i="4"/>
  <c r="E6" i="4" s="1"/>
  <c r="F6" i="4" s="1"/>
  <c r="G6" i="4" s="1"/>
  <c r="G4" i="4"/>
  <c r="C6" i="1"/>
  <c r="D6" i="1"/>
  <c r="E6" i="1" s="1"/>
  <c r="F6" i="1" s="1"/>
  <c r="G6" i="1" s="1"/>
  <c r="B7" i="1"/>
  <c r="G4" i="1"/>
  <c r="B8" i="1" l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Laishley, Sean</author>
  </authors>
  <commentList>
    <comment ref="E7" authorId="0" shapeId="0" xr:uid="{D69AEF63-A649-48A2-95AE-DC2425B31F4A}">
      <text>
        <r>
          <rPr>
            <sz val="12"/>
            <color theme="1"/>
            <rFont val="Century Gothic"/>
            <family val="2"/>
            <scheme val="minor"/>
          </rPr>
          <t>Laishley, Sean:
Kelly and Gretchen can do mornings 6/10 or 6/11</t>
        </r>
      </text>
    </comment>
    <comment ref="D8" authorId="0" shapeId="0" xr:uid="{7361684F-35AC-4AC2-BF5D-9665EA5138D2}">
      <text>
        <r>
          <rPr>
            <sz val="12"/>
            <color theme="1"/>
            <rFont val="Century Gothic"/>
            <family val="2"/>
            <scheme val="minor"/>
          </rPr>
          <t>Laishley, Sean:
Chris can do any morning + any afternoon except Friday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Laishley, Sean</author>
  </authors>
  <commentList>
    <comment ref="C7" authorId="0" shapeId="0" xr:uid="{D034ED3A-98EB-4295-BEFC-A510263F0AC0}">
      <text>
        <r>
          <rPr>
            <sz val="12"/>
            <color theme="1"/>
            <rFont val="Century Gothic"/>
            <family val="2"/>
            <scheme val="minor"/>
          </rPr>
          <t>Laishley, Sean:
Chris can do any morning and any afternoon except Friday</t>
        </r>
      </text>
    </comment>
    <comment ref="F9" authorId="0" shapeId="0" xr:uid="{7D5EE7AB-CC3D-4D96-9857-4416DAF6AC91}">
      <text>
        <r>
          <rPr>
            <sz val="12"/>
            <color theme="1"/>
            <rFont val="Century Gothic"/>
            <family val="2"/>
            <scheme val="minor"/>
          </rPr>
          <t>Laishley, Sean:
Kelly and Gretchen can do mornings on 7/24 or 7/25</t>
        </r>
      </text>
    </comment>
  </commentList>
</comments>
</file>

<file path=xl/sharedStrings.xml><?xml version="1.0" encoding="utf-8"?>
<sst xmlns="http://schemas.openxmlformats.org/spreadsheetml/2006/main" count="96" uniqueCount="73">
  <si>
    <t>Teacher Schedule</t>
  </si>
  <si>
    <t>MU 2025  NeuroCamp</t>
  </si>
  <si>
    <t>SCHEDULE START TIME</t>
  </si>
  <si>
    <t>TIME INTERVAL</t>
  </si>
  <si>
    <t>WEEK START DATE</t>
  </si>
  <si>
    <t>60 MIN</t>
  </si>
  <si>
    <t>TIME</t>
  </si>
  <si>
    <t>MON</t>
  </si>
  <si>
    <t>TUES</t>
  </si>
  <si>
    <t>WED</t>
  </si>
  <si>
    <t>THUR</t>
  </si>
  <si>
    <t>FRI</t>
  </si>
  <si>
    <t>9:00am</t>
  </si>
  <si>
    <t>No Sessions</t>
  </si>
  <si>
    <r>
      <rPr>
        <sz val="10"/>
        <color rgb="FF000000"/>
        <rFont val="Century Gothic"/>
      </rPr>
      <t xml:space="preserve">Brian Antonsen intro </t>
    </r>
    <r>
      <rPr>
        <b/>
        <sz val="10"/>
        <color rgb="FF000000"/>
        <rFont val="Century Gothic"/>
      </rPr>
      <t>(S382)</t>
    </r>
  </si>
  <si>
    <r>
      <rPr>
        <sz val="10"/>
        <color rgb="FF000000"/>
        <rFont val="Century Gothic"/>
      </rPr>
      <t xml:space="preserve">Kelly Rutherford and Gretchen Prather </t>
    </r>
    <r>
      <rPr>
        <b/>
        <sz val="10"/>
        <color rgb="FF000000"/>
        <rFont val="Century Gothic"/>
      </rPr>
      <t>(S382)</t>
    </r>
  </si>
  <si>
    <r>
      <rPr>
        <sz val="10"/>
        <color rgb="FF000000"/>
        <rFont val="Century Gothic"/>
        <scheme val="minor"/>
      </rPr>
      <t xml:space="preserve">Brandon Henderson skeletal muscle contractions </t>
    </r>
    <r>
      <rPr>
        <b/>
        <sz val="10"/>
        <color rgb="FF000000"/>
        <rFont val="Century Gothic"/>
        <scheme val="minor"/>
      </rPr>
      <t>(S382)</t>
    </r>
  </si>
  <si>
    <r>
      <rPr>
        <sz val="10"/>
        <color rgb="FF000000"/>
        <rFont val="Century Gothic"/>
      </rPr>
      <t xml:space="preserve">WORK ON Mini Unit </t>
    </r>
    <r>
      <rPr>
        <b/>
        <sz val="10"/>
        <color rgb="FF000000"/>
        <rFont val="Century Gothic"/>
      </rPr>
      <t>(EB112)</t>
    </r>
  </si>
  <si>
    <r>
      <rPr>
        <sz val="10"/>
        <color rgb="FF000000"/>
        <rFont val="Century Gothic"/>
      </rPr>
      <t xml:space="preserve">Cheyenne Tait </t>
    </r>
    <r>
      <rPr>
        <b/>
        <sz val="10"/>
        <color rgb="FF000000"/>
        <rFont val="Century Gothic"/>
      </rPr>
      <t>(S382)</t>
    </r>
  </si>
  <si>
    <r>
      <rPr>
        <sz val="10"/>
        <color rgb="FF000000"/>
        <rFont val="Century Gothic"/>
      </rPr>
      <t xml:space="preserve">Chris Risher </t>
    </r>
    <r>
      <rPr>
        <b/>
        <sz val="10"/>
        <color rgb="FF000000"/>
        <rFont val="Century Gothic"/>
      </rPr>
      <t xml:space="preserve">(S382) </t>
    </r>
    <r>
      <rPr>
        <sz val="10"/>
        <color rgb="FF000000"/>
        <rFont val="Century Gothic"/>
      </rPr>
      <t>The Neuroscience Behind Optical Illusions</t>
    </r>
  </si>
  <si>
    <t>11:00am</t>
  </si>
  <si>
    <r>
      <rPr>
        <sz val="10"/>
        <color rgb="FF000000"/>
        <rFont val="Century Gothic"/>
      </rPr>
      <t xml:space="preserve">Allison Hatfield </t>
    </r>
    <r>
      <rPr>
        <b/>
        <sz val="10"/>
        <color rgb="FF000000"/>
        <rFont val="Century Gothic"/>
      </rPr>
      <t>(S382)</t>
    </r>
  </si>
  <si>
    <t>12:00pm</t>
  </si>
  <si>
    <t>LUNCH</t>
  </si>
  <si>
    <t>1:00pm</t>
  </si>
  <si>
    <r>
      <rPr>
        <sz val="14"/>
        <color rgb="FF000000"/>
        <rFont val="Century Gothic"/>
        <scheme val="minor"/>
      </rPr>
      <t xml:space="preserve">PBI with WVU </t>
    </r>
    <r>
      <rPr>
        <b/>
        <sz val="14"/>
        <color rgb="FF000000"/>
        <rFont val="Century Gothic"/>
        <scheme val="minor"/>
      </rPr>
      <t>(EB112)</t>
    </r>
  </si>
  <si>
    <r>
      <rPr>
        <sz val="14"/>
        <color rgb="FF000000"/>
        <rFont val="Century Gothic"/>
      </rPr>
      <t xml:space="preserve">PBI with WVU </t>
    </r>
    <r>
      <rPr>
        <b/>
        <sz val="14"/>
        <color rgb="FF000000"/>
        <rFont val="Century Gothic"/>
      </rPr>
      <t>(EB112)</t>
    </r>
  </si>
  <si>
    <r>
      <rPr>
        <sz val="11"/>
        <color rgb="FF242424"/>
        <rFont val="Aptos Narrow"/>
      </rPr>
      <t xml:space="preserve">WORK ON Mini Unit </t>
    </r>
    <r>
      <rPr>
        <b/>
        <sz val="11"/>
        <color rgb="FF242424"/>
        <rFont val="Aptos Narrow"/>
      </rPr>
      <t>(EB112)</t>
    </r>
  </si>
  <si>
    <r>
      <rPr>
        <sz val="10"/>
        <color rgb="FF000000"/>
        <rFont val="Century Gothic"/>
        <scheme val="minor"/>
      </rPr>
      <t xml:space="preserve">Nadja Spitzer </t>
    </r>
    <r>
      <rPr>
        <b/>
        <sz val="10"/>
        <color rgb="FF000000"/>
        <rFont val="Century Gothic"/>
        <scheme val="minor"/>
      </rPr>
      <t>(S382)</t>
    </r>
  </si>
  <si>
    <t>2:00pm</t>
  </si>
  <si>
    <t>3:00pm</t>
  </si>
  <si>
    <t>4:00pm</t>
  </si>
  <si>
    <t>Student Schedule</t>
  </si>
  <si>
    <t>MU 2025 NeuroCamp</t>
  </si>
  <si>
    <t>30 MIN</t>
  </si>
  <si>
    <t>TUE</t>
  </si>
  <si>
    <t>Welcome &amp; Neuro Overview (Antensen) (S382)</t>
  </si>
  <si>
    <t>PlayDough Brains &amp; Neuron Pipecleaners (Hatfield) (S382)</t>
  </si>
  <si>
    <t>Mouse Party (Hatfield) (S382)</t>
  </si>
  <si>
    <t>Human to Human (Hatfield)       (S382)</t>
  </si>
  <si>
    <r>
      <rPr>
        <sz val="10"/>
        <color rgb="FF000000"/>
        <rFont val="Century Gothic"/>
      </rPr>
      <t xml:space="preserve">   Parkinson's in the Ohio River          Valley</t>
    </r>
    <r>
      <rPr>
        <b/>
        <sz val="10"/>
        <color rgb="FF000000"/>
        <rFont val="Century Gothic"/>
      </rPr>
      <t xml:space="preserve">  </t>
    </r>
    <r>
      <rPr>
        <sz val="10"/>
        <color rgb="FF000000"/>
        <rFont val="Century Gothic"/>
      </rPr>
      <t>(S382)</t>
    </r>
  </si>
  <si>
    <t>Illusions &amp; Lab tour (C Risher)</t>
  </si>
  <si>
    <t>Cookie Coal Mining/Environmental Impact</t>
  </si>
  <si>
    <t>Invertebrate Neuroscience                 (C Tait)</t>
  </si>
  <si>
    <t>Neurological Behavior &amp; Rehabilitation (Rutherford and Prather)</t>
  </si>
  <si>
    <t>Modelling Action Potentials</t>
  </si>
  <si>
    <t>Correlation vs Causation</t>
  </si>
  <si>
    <t>Acid Mine Drainage</t>
  </si>
  <si>
    <t>Jigsaw on Parkinson's Research</t>
  </si>
  <si>
    <t>Addiction &amp; Lab Tour (Henderson) (S382)</t>
  </si>
  <si>
    <t>Neurological Disorders Overview (S382)</t>
  </si>
  <si>
    <t>*** AT THE VA HOSPITAL *** CADAVER LAB</t>
  </si>
  <si>
    <t>Autonomic Nervous System (Spitzer) (S382)</t>
  </si>
  <si>
    <t>Public Awareness Campaigns on Parkinson's in Your Area (S382)</t>
  </si>
  <si>
    <t>Neurological Disorder Exploration Stations</t>
  </si>
  <si>
    <t>Student Research &amp; Presentation on Neurological Disorders</t>
  </si>
  <si>
    <t>L Risher Lab Tour (VA Hospital)</t>
  </si>
  <si>
    <t>Brain Jeopardy &amp; Closing (Cartwright)</t>
  </si>
  <si>
    <t>Teacher activities to be added:  6 teachers (1.5 hours each) -- 9 hours</t>
  </si>
  <si>
    <t>Mouse Party activity</t>
  </si>
  <si>
    <t>Brain Playdough activity</t>
  </si>
  <si>
    <t>Closing activity -- Brain Jeopardy</t>
  </si>
  <si>
    <t>Ideas from Teachers</t>
  </si>
  <si>
    <t>Sodium/Potassium model</t>
  </si>
  <si>
    <t>Activity with added resistance/activity after Gretchen/Kelly talk</t>
  </si>
  <si>
    <t>10 MIN</t>
  </si>
  <si>
    <t>15 MIN</t>
  </si>
  <si>
    <t>20 MIN</t>
  </si>
  <si>
    <t>45 MIN</t>
  </si>
  <si>
    <t>50 MIN</t>
  </si>
  <si>
    <t>75 MIN</t>
  </si>
  <si>
    <t>90 MIN</t>
  </si>
  <si>
    <t>120 MIN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</si>
</sst>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mmmm\ d\,\ yyyy;@"/>
    <numFmt numFmtId="165" formatCode="[$-409]h:mm\ AM/PM;@"/>
  </numFmts>
  <fonts count="28">
    <font>
      <sz val="12"/>
      <color theme="1"/>
      <name val="Century Gothic"/>
      <family val="2"/>
      <scheme val="minor"/>
    </font>
    <font>
      <sz val="12"/>
      <color theme="1"/>
      <name val="Book Antiqua"/>
      <family val="1"/>
    </font>
    <font>
      <sz val="12"/>
      <color theme="0"/>
      <name val="Arial"/>
      <family val="2"/>
    </font>
    <font>
      <sz val="10"/>
      <color theme="1"/>
      <name val="Century Gothic"/>
      <family val="1"/>
      <scheme val="minor"/>
    </font>
    <font>
      <b/>
      <sz val="11"/>
      <color theme="1"/>
      <name val="Century Gothic"/>
      <family val="1"/>
      <scheme val="minor"/>
    </font>
    <font>
      <b/>
      <sz val="16"/>
      <color theme="0"/>
      <name val="Century Gothic"/>
      <family val="1"/>
      <scheme val="minor"/>
    </font>
    <font>
      <b/>
      <sz val="11"/>
      <color theme="0"/>
      <name val="Century Gothic"/>
      <family val="1"/>
      <scheme val="minor"/>
    </font>
    <font>
      <sz val="11"/>
      <color theme="1"/>
      <name val="Century Gothic"/>
      <family val="1"/>
      <scheme val="minor"/>
    </font>
    <font>
      <sz val="12"/>
      <color theme="6" tint="0.59999389629810485"/>
      <name val="Century Gothic"/>
      <family val="2"/>
      <scheme val="minor"/>
    </font>
    <font>
      <sz val="14"/>
      <color theme="1"/>
      <name val="Century Gothic"/>
      <family val="2"/>
      <scheme val="minor"/>
    </font>
    <font>
      <sz val="14"/>
      <color theme="1"/>
      <name val="Century Gothic"/>
      <family val="1"/>
      <scheme val="minor"/>
    </font>
    <font>
      <sz val="28"/>
      <color theme="1" tint="0.34998626667073579"/>
      <name val="Century Gothic"/>
      <family val="1"/>
      <scheme val="minor"/>
    </font>
    <font>
      <sz val="26"/>
      <color theme="1" tint="0.34998626667073579"/>
      <name val="Century Gothic"/>
      <family val="1"/>
      <scheme val="minor"/>
    </font>
    <font>
      <sz val="10"/>
      <color rgb="FF000000"/>
      <name val="Century Gothic"/>
      <scheme val="minor"/>
    </font>
    <font>
      <b/>
      <sz val="10"/>
      <color rgb="FF000000"/>
      <name val="Century Gothic"/>
      <scheme val="minor"/>
    </font>
    <font>
      <sz val="10"/>
      <color rgb="FF000000"/>
      <name val="Century Gothic"/>
      <family val="1"/>
      <scheme val="minor"/>
    </font>
    <font>
      <sz val="14"/>
      <color rgb="FF000000"/>
      <name val="Century Gothic"/>
      <scheme val="minor"/>
    </font>
    <font>
      <b/>
      <sz val="14"/>
      <color rgb="FF000000"/>
      <name val="Century Gothic"/>
      <scheme val="minor"/>
    </font>
    <font>
      <sz val="14"/>
      <color rgb="FF000000"/>
      <name val="Century Gothic"/>
      <family val="1"/>
      <scheme val="minor"/>
    </font>
    <font>
      <sz val="14"/>
      <color rgb="FF000000"/>
      <name val="Century Gothic"/>
      <family val="2"/>
      <scheme val="minor"/>
    </font>
    <font>
      <sz val="14"/>
      <color rgb="FF000000"/>
      <name val="Century Gothic"/>
    </font>
    <font>
      <b/>
      <sz val="14"/>
      <color rgb="FF000000"/>
      <name val="Century Gothic"/>
    </font>
    <font>
      <sz val="11"/>
      <color rgb="FF242424"/>
      <name val="Aptos Narrow"/>
      <charset val="1"/>
    </font>
    <font>
      <sz val="11"/>
      <color rgb="FF242424"/>
      <name val="Aptos Narrow"/>
    </font>
    <font>
      <b/>
      <sz val="11"/>
      <color rgb="FF242424"/>
      <name val="Aptos Narrow"/>
    </font>
    <font>
      <sz val="10"/>
      <color rgb="FF000000"/>
      <name val="Century Gothic"/>
    </font>
    <font>
      <b/>
      <sz val="10"/>
      <color rgb="FF000000"/>
      <name val="Century Gothic"/>
    </font>
    <font>
      <sz val="10"/>
      <color rgb="FF000000"/>
      <name val="Century Gothic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0070C0"/>
        <bgColor indexed="64"/>
      </patternFill>
    </fill>
  </fills>
  <borders count="20">
    <border>
      <left/>
      <right/>
      <top/>
      <bottom/>
      <diagonal/>
    </border>
    <border>
      <left style="thin">
        <color theme="2" tint="-0.249977111117893"/>
      </left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  <border>
      <left style="thin">
        <color theme="2" tint="-0.249977111117893"/>
      </left>
      <right style="thin">
        <color theme="2" tint="-0.249977111117893"/>
      </right>
      <top style="thin">
        <color theme="2" tint="-0.249977111117893"/>
      </top>
      <bottom/>
      <diagonal/>
    </border>
    <border>
      <left style="thin">
        <color theme="2" tint="-0.249977111117893"/>
      </left>
      <right style="thin">
        <color theme="2" tint="-0.249977111117893"/>
      </right>
      <top/>
      <bottom style="thin">
        <color theme="2" tint="-0.249977111117893"/>
      </bottom>
      <diagonal/>
    </border>
    <border>
      <left style="thin">
        <color theme="2" tint="-0.249977111117893"/>
      </left>
      <right/>
      <top style="thin">
        <color theme="2" tint="-0.249977111117893"/>
      </top>
      <bottom/>
      <diagonal/>
    </border>
    <border>
      <left style="thin">
        <color theme="2" tint="-0.249977111117893"/>
      </left>
      <right/>
      <top/>
      <bottom style="thin">
        <color theme="2" tint="-0.249977111117893"/>
      </bottom>
      <diagonal/>
    </border>
    <border>
      <left/>
      <right style="thin">
        <color theme="2" tint="-0.249977111117893"/>
      </right>
      <top/>
      <bottom/>
      <diagonal/>
    </border>
    <border>
      <left style="thin">
        <color theme="2" tint="-0.249977111117893"/>
      </left>
      <right style="thin">
        <color theme="2" tint="-0.249977111117893"/>
      </right>
      <top/>
      <bottom/>
      <diagonal/>
    </border>
    <border>
      <left style="thin">
        <color theme="2" tint="-0.249977111117893"/>
      </left>
      <right/>
      <top style="thin">
        <color theme="2" tint="-0.249977111117893"/>
      </top>
      <bottom style="thin">
        <color theme="2" tint="-0.249977111117893"/>
      </bottom>
      <diagonal/>
    </border>
    <border>
      <left/>
      <right style="thin">
        <color theme="2" tint="-0.249977111117893"/>
      </right>
      <top/>
      <bottom style="thin">
        <color theme="2" tint="-0.249977111117893"/>
      </bottom>
      <diagonal/>
    </border>
    <border>
      <left/>
      <right style="thin">
        <color theme="2" tint="-0.249977111117893"/>
      </right>
      <top style="thin">
        <color theme="2" tint="-0.24997711111789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2" tint="-0.249977111117893"/>
      </right>
      <top style="thin">
        <color theme="2" tint="-0.249977111117893"/>
      </top>
      <bottom/>
      <diagonal/>
    </border>
    <border>
      <left style="thin">
        <color indexed="64"/>
      </left>
      <right style="thin">
        <color theme="2" tint="-0.249977111117893"/>
      </right>
      <top/>
      <bottom style="thin">
        <color theme="2" tint="-0.249977111117893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1" fillId="0" borderId="0" xfId="0" applyFont="1"/>
    <xf numFmtId="18" fontId="1" fillId="0" borderId="1" xfId="0" applyNumberFormat="1" applyFont="1" applyBorder="1" applyAlignment="1">
      <alignment horizontal="right" indent="1"/>
    </xf>
    <xf numFmtId="0" fontId="0" fillId="0" borderId="0" xfId="0" applyAlignment="1">
      <alignment horizontal="right" indent="1"/>
    </xf>
    <xf numFmtId="0" fontId="2" fillId="14" borderId="0" xfId="0" applyFont="1" applyFill="1" applyAlignment="1">
      <alignment horizontal="center" vertical="center" wrapText="1"/>
    </xf>
    <xf numFmtId="0" fontId="0" fillId="15" borderId="0" xfId="0" applyFill="1"/>
    <xf numFmtId="0" fontId="0" fillId="15" borderId="0" xfId="0" applyFill="1" applyAlignment="1">
      <alignment horizontal="right" indent="1"/>
    </xf>
    <xf numFmtId="0" fontId="3" fillId="3" borderId="1" xfId="0" applyFont="1" applyFill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5" fillId="9" borderId="2" xfId="0" applyFont="1" applyFill="1" applyBorder="1" applyAlignment="1">
      <alignment horizontal="center"/>
    </xf>
    <xf numFmtId="0" fontId="5" fillId="10" borderId="2" xfId="0" applyFont="1" applyFill="1" applyBorder="1" applyAlignment="1">
      <alignment horizontal="center"/>
    </xf>
    <xf numFmtId="0" fontId="5" fillId="11" borderId="2" xfId="0" applyFont="1" applyFill="1" applyBorder="1" applyAlignment="1">
      <alignment horizontal="center"/>
    </xf>
    <xf numFmtId="164" fontId="6" fillId="9" borderId="3" xfId="0" applyNumberFormat="1" applyFont="1" applyFill="1" applyBorder="1" applyAlignment="1">
      <alignment horizontal="center" vertical="top"/>
    </xf>
    <xf numFmtId="164" fontId="6" fillId="10" borderId="3" xfId="0" applyNumberFormat="1" applyFont="1" applyFill="1" applyBorder="1" applyAlignment="1">
      <alignment horizontal="center" vertical="top"/>
    </xf>
    <xf numFmtId="164" fontId="6" fillId="11" borderId="3" xfId="0" applyNumberFormat="1" applyFont="1" applyFill="1" applyBorder="1" applyAlignment="1">
      <alignment horizontal="center" vertical="top"/>
    </xf>
    <xf numFmtId="0" fontId="3" fillId="5" borderId="1" xfId="0" applyFont="1" applyFill="1" applyBorder="1" applyAlignment="1">
      <alignment horizontal="left" vertical="center" wrapText="1" indent="1"/>
    </xf>
    <xf numFmtId="0" fontId="3" fillId="7" borderId="1" xfId="0" applyFont="1" applyFill="1" applyBorder="1" applyAlignment="1">
      <alignment horizontal="left" vertical="center" wrapText="1" indent="1"/>
    </xf>
    <xf numFmtId="0" fontId="3" fillId="13" borderId="1" xfId="0" applyFont="1" applyFill="1" applyBorder="1" applyAlignment="1">
      <alignment horizontal="left" vertical="center" wrapText="1" indent="1"/>
    </xf>
    <xf numFmtId="0" fontId="1" fillId="16" borderId="0" xfId="0" applyFont="1" applyFill="1"/>
    <xf numFmtId="0" fontId="0" fillId="16" borderId="0" xfId="0" applyFill="1"/>
    <xf numFmtId="0" fontId="8" fillId="16" borderId="0" xfId="0" applyFont="1" applyFill="1" applyAlignment="1">
      <alignment horizontal="center" vertical="center"/>
    </xf>
    <xf numFmtId="0" fontId="9" fillId="16" borderId="0" xfId="0" applyFont="1" applyFill="1"/>
    <xf numFmtId="165" fontId="7" fillId="2" borderId="8" xfId="0" applyNumberFormat="1" applyFont="1" applyFill="1" applyBorder="1" applyAlignment="1">
      <alignment horizontal="right" vertical="center" indent="1"/>
    </xf>
    <xf numFmtId="165" fontId="7" fillId="3" borderId="8" xfId="0" applyNumberFormat="1" applyFont="1" applyFill="1" applyBorder="1" applyAlignment="1">
      <alignment horizontal="right" vertical="center" indent="1"/>
    </xf>
    <xf numFmtId="164" fontId="6" fillId="9" borderId="7" xfId="0" applyNumberFormat="1" applyFont="1" applyFill="1" applyBorder="1" applyAlignment="1">
      <alignment horizontal="center" vertical="top"/>
    </xf>
    <xf numFmtId="0" fontId="3" fillId="7" borderId="10" xfId="0" applyFont="1" applyFill="1" applyBorder="1" applyAlignment="1">
      <alignment horizontal="left" vertical="center" wrapText="1" indent="1"/>
    </xf>
    <xf numFmtId="0" fontId="25" fillId="12" borderId="3" xfId="0" applyFont="1" applyFill="1" applyBorder="1" applyAlignment="1">
      <alignment vertical="center" wrapText="1" indent="1"/>
    </xf>
    <xf numFmtId="0" fontId="25" fillId="6" borderId="9" xfId="0" applyFont="1" applyFill="1" applyBorder="1" applyAlignment="1">
      <alignment horizontal="left" vertical="center" wrapText="1" indent="1"/>
    </xf>
    <xf numFmtId="0" fontId="13" fillId="6" borderId="19" xfId="0" applyFont="1" applyFill="1" applyBorder="1" applyAlignment="1">
      <alignment horizontal="center" vertical="center" wrapText="1" indent="1"/>
    </xf>
    <xf numFmtId="0" fontId="5" fillId="9" borderId="19" xfId="0" applyFont="1" applyFill="1" applyBorder="1" applyAlignment="1">
      <alignment horizontal="center"/>
    </xf>
    <xf numFmtId="0" fontId="5" fillId="10" borderId="19" xfId="0" applyFont="1" applyFill="1" applyBorder="1" applyAlignment="1">
      <alignment horizontal="center"/>
    </xf>
    <xf numFmtId="0" fontId="5" fillId="11" borderId="19" xfId="0" applyFont="1" applyFill="1" applyBorder="1" applyAlignment="1">
      <alignment horizontal="center"/>
    </xf>
    <xf numFmtId="164" fontId="6" fillId="9" borderId="19" xfId="0" applyNumberFormat="1" applyFont="1" applyFill="1" applyBorder="1" applyAlignment="1">
      <alignment horizontal="center" vertical="top"/>
    </xf>
    <xf numFmtId="164" fontId="6" fillId="10" borderId="19" xfId="0" applyNumberFormat="1" applyFont="1" applyFill="1" applyBorder="1" applyAlignment="1">
      <alignment horizontal="center" vertical="top"/>
    </xf>
    <xf numFmtId="164" fontId="6" fillId="11" borderId="19" xfId="0" applyNumberFormat="1" applyFont="1" applyFill="1" applyBorder="1" applyAlignment="1">
      <alignment horizontal="center" vertical="top"/>
    </xf>
    <xf numFmtId="165" fontId="7" fillId="2" borderId="19" xfId="0" applyNumberFormat="1" applyFont="1" applyFill="1" applyBorder="1" applyAlignment="1">
      <alignment horizontal="right" vertical="center" indent="1"/>
    </xf>
    <xf numFmtId="165" fontId="7" fillId="3" borderId="19" xfId="0" applyNumberFormat="1" applyFont="1" applyFill="1" applyBorder="1" applyAlignment="1">
      <alignment horizontal="right" vertical="center" indent="1"/>
    </xf>
    <xf numFmtId="0" fontId="3" fillId="4" borderId="19" xfId="0" applyFont="1" applyFill="1" applyBorder="1" applyAlignment="1">
      <alignment horizontal="left" vertical="center" wrapText="1" indent="1"/>
    </xf>
    <xf numFmtId="0" fontId="3" fillId="5" borderId="19" xfId="0" applyFont="1" applyFill="1" applyBorder="1" applyAlignment="1">
      <alignment horizontal="left" vertical="center" wrapText="1" indent="1"/>
    </xf>
    <xf numFmtId="0" fontId="15" fillId="5" borderId="2" xfId="0" applyFont="1" applyFill="1" applyBorder="1" applyAlignment="1">
      <alignment horizontal="center" vertical="center" indent="1"/>
    </xf>
    <xf numFmtId="0" fontId="3" fillId="5" borderId="7" xfId="0" applyFont="1" applyFill="1" applyBorder="1" applyAlignment="1">
      <alignment horizontal="center" vertical="center" indent="1"/>
    </xf>
    <xf numFmtId="0" fontId="3" fillId="5" borderId="3" xfId="0" applyFont="1" applyFill="1" applyBorder="1" applyAlignment="1">
      <alignment horizontal="center" vertical="center" indent="1"/>
    </xf>
    <xf numFmtId="0" fontId="12" fillId="16" borderId="0" xfId="0" applyFont="1" applyFill="1" applyAlignment="1">
      <alignment horizontal="center" vertical="center" wrapText="1"/>
    </xf>
    <xf numFmtId="0" fontId="12" fillId="16" borderId="6" xfId="0" applyFont="1" applyFill="1" applyBorder="1" applyAlignment="1">
      <alignment horizontal="center" vertical="center" wrapText="1"/>
    </xf>
    <xf numFmtId="0" fontId="5" fillId="8" borderId="4" xfId="0" applyFont="1" applyFill="1" applyBorder="1" applyAlignment="1">
      <alignment horizontal="center" vertical="center"/>
    </xf>
    <xf numFmtId="0" fontId="5" fillId="8" borderId="5" xfId="0" applyFont="1" applyFill="1" applyBorder="1" applyAlignment="1">
      <alignment horizontal="center" vertical="center"/>
    </xf>
    <xf numFmtId="0" fontId="18" fillId="17" borderId="14" xfId="0" applyFont="1" applyFill="1" applyBorder="1" applyAlignment="1">
      <alignment horizontal="center" vertical="center" wrapText="1"/>
    </xf>
    <xf numFmtId="0" fontId="10" fillId="17" borderId="15" xfId="0" applyFont="1" applyFill="1" applyBorder="1" applyAlignment="1">
      <alignment horizontal="center" vertical="center" wrapText="1"/>
    </xf>
    <xf numFmtId="0" fontId="10" fillId="17" borderId="16" xfId="0" applyFont="1" applyFill="1" applyBorder="1" applyAlignment="1">
      <alignment horizontal="center" vertical="center" wrapText="1"/>
    </xf>
    <xf numFmtId="0" fontId="20" fillId="17" borderId="2" xfId="0" applyFont="1" applyFill="1" applyBorder="1" applyAlignment="1">
      <alignment horizontal="center" vertical="center" wrapText="1"/>
    </xf>
    <xf numFmtId="0" fontId="10" fillId="17" borderId="7" xfId="0" applyFont="1" applyFill="1" applyBorder="1" applyAlignment="1">
      <alignment horizontal="center" vertical="center" wrapText="1"/>
    </xf>
    <xf numFmtId="0" fontId="10" fillId="17" borderId="3" xfId="0" applyFont="1" applyFill="1" applyBorder="1" applyAlignment="1">
      <alignment horizontal="center" vertical="center" wrapText="1"/>
    </xf>
    <xf numFmtId="0" fontId="10" fillId="17" borderId="11" xfId="0" applyFont="1" applyFill="1" applyBorder="1" applyAlignment="1">
      <alignment horizontal="center" vertical="center" wrapText="1"/>
    </xf>
    <xf numFmtId="0" fontId="10" fillId="17" borderId="12" xfId="0" applyFont="1" applyFill="1" applyBorder="1" applyAlignment="1">
      <alignment horizontal="center" vertical="center" wrapText="1"/>
    </xf>
    <xf numFmtId="0" fontId="10" fillId="17" borderId="13" xfId="0" applyFont="1" applyFill="1" applyBorder="1" applyAlignment="1">
      <alignment horizontal="center" vertical="center" wrapText="1"/>
    </xf>
    <xf numFmtId="0" fontId="19" fillId="17" borderId="10" xfId="0" applyFont="1" applyFill="1" applyBorder="1" applyAlignment="1">
      <alignment horizontal="center" vertical="center" wrapText="1"/>
    </xf>
    <xf numFmtId="0" fontId="3" fillId="17" borderId="6" xfId="0" applyFont="1" applyFill="1" applyBorder="1" applyAlignment="1">
      <alignment horizontal="center" vertical="center" wrapText="1"/>
    </xf>
    <xf numFmtId="0" fontId="3" fillId="17" borderId="9" xfId="0" applyFont="1" applyFill="1" applyBorder="1" applyAlignment="1">
      <alignment horizontal="center" vertical="center" wrapText="1"/>
    </xf>
    <xf numFmtId="0" fontId="25" fillId="7" borderId="17" xfId="0" applyFont="1" applyFill="1" applyBorder="1" applyAlignment="1">
      <alignment horizontal="center" vertical="center" wrapText="1" indent="1"/>
    </xf>
    <xf numFmtId="0" fontId="3" fillId="7" borderId="18" xfId="0" applyFont="1" applyFill="1" applyBorder="1" applyAlignment="1">
      <alignment horizontal="center" vertical="center" wrapText="1" indent="1"/>
    </xf>
    <xf numFmtId="0" fontId="13" fillId="7" borderId="2" xfId="0" applyFont="1" applyFill="1" applyBorder="1" applyAlignment="1">
      <alignment horizontal="center" vertical="center" wrapText="1" indent="1"/>
    </xf>
    <xf numFmtId="0" fontId="3" fillId="7" borderId="7" xfId="0" applyFont="1" applyFill="1" applyBorder="1" applyAlignment="1">
      <alignment horizontal="center" vertical="center" wrapText="1" indent="1"/>
    </xf>
    <xf numFmtId="0" fontId="3" fillId="7" borderId="3" xfId="0" applyFont="1" applyFill="1" applyBorder="1" applyAlignment="1">
      <alignment horizontal="center" vertical="center" wrapText="1" indent="1"/>
    </xf>
    <xf numFmtId="0" fontId="25" fillId="13" borderId="2" xfId="0" applyFont="1" applyFill="1" applyBorder="1" applyAlignment="1">
      <alignment horizontal="center" vertical="center" wrapText="1" indent="1"/>
    </xf>
    <xf numFmtId="0" fontId="3" fillId="13" borderId="7" xfId="0" applyFont="1" applyFill="1" applyBorder="1" applyAlignment="1">
      <alignment horizontal="center" vertical="center" wrapText="1" indent="1"/>
    </xf>
    <xf numFmtId="0" fontId="25" fillId="5" borderId="2" xfId="0" applyFont="1" applyFill="1" applyBorder="1" applyAlignment="1">
      <alignment horizontal="center" vertical="center" indent="1"/>
    </xf>
    <xf numFmtId="0" fontId="25" fillId="4" borderId="2" xfId="0" applyFont="1" applyFill="1" applyBorder="1" applyAlignment="1">
      <alignment horizontal="center" vertical="center" wrapText="1" indent="1"/>
    </xf>
    <xf numFmtId="0" fontId="3" fillId="4" borderId="7" xfId="0" applyFont="1" applyFill="1" applyBorder="1" applyAlignment="1">
      <alignment horizontal="center" vertical="center" wrapText="1" indent="1"/>
    </xf>
    <xf numFmtId="0" fontId="3" fillId="4" borderId="3" xfId="0" applyFont="1" applyFill="1" applyBorder="1" applyAlignment="1">
      <alignment horizontal="center" vertical="center" wrapText="1" indent="1"/>
    </xf>
    <xf numFmtId="0" fontId="22" fillId="4" borderId="2" xfId="0" applyFont="1" applyFill="1" applyBorder="1" applyAlignment="1">
      <alignment horizontal="center" vertical="center" wrapText="1" indent="1"/>
    </xf>
    <xf numFmtId="0" fontId="27" fillId="5" borderId="19" xfId="0" applyFont="1" applyFill="1" applyBorder="1" applyAlignment="1">
      <alignment horizontal="center" vertical="center" wrapText="1" indent="1"/>
    </xf>
    <xf numFmtId="0" fontId="3" fillId="5" borderId="19" xfId="0" applyFont="1" applyFill="1" applyBorder="1" applyAlignment="1">
      <alignment horizontal="center" vertical="center" wrapText="1" indent="1"/>
    </xf>
    <xf numFmtId="0" fontId="25" fillId="12" borderId="19" xfId="0" applyFont="1" applyFill="1" applyBorder="1" applyAlignment="1">
      <alignment horizontal="center" vertical="center" wrapText="1" indent="1"/>
    </xf>
    <xf numFmtId="0" fontId="3" fillId="12" borderId="19" xfId="0" applyFont="1" applyFill="1" applyBorder="1" applyAlignment="1">
      <alignment horizontal="center" vertical="center" wrapText="1" indent="1"/>
    </xf>
    <xf numFmtId="0" fontId="13" fillId="13" borderId="19" xfId="0" applyFont="1" applyFill="1" applyBorder="1" applyAlignment="1">
      <alignment horizontal="center" vertical="center" wrapText="1" indent="1"/>
    </xf>
    <xf numFmtId="0" fontId="3" fillId="13" borderId="19" xfId="0" applyFont="1" applyFill="1" applyBorder="1" applyAlignment="1">
      <alignment horizontal="center" vertical="center" wrapText="1" indent="1"/>
    </xf>
    <xf numFmtId="0" fontId="25" fillId="6" borderId="19" xfId="0" applyFont="1" applyFill="1" applyBorder="1" applyAlignment="1">
      <alignment horizontal="center" vertical="center" wrapText="1" indent="1"/>
    </xf>
    <xf numFmtId="0" fontId="3" fillId="6" borderId="19" xfId="0" applyFont="1" applyFill="1" applyBorder="1" applyAlignment="1">
      <alignment horizontal="center" vertical="center" wrapText="1" indent="1"/>
    </xf>
    <xf numFmtId="0" fontId="25" fillId="7" borderId="19" xfId="0" applyFont="1" applyFill="1" applyBorder="1" applyAlignment="1">
      <alignment horizontal="center" vertical="center" wrapText="1" indent="1"/>
    </xf>
    <xf numFmtId="0" fontId="3" fillId="7" borderId="19" xfId="0" applyFont="1" applyFill="1" applyBorder="1" applyAlignment="1">
      <alignment horizontal="center" vertical="center" wrapText="1" indent="1"/>
    </xf>
    <xf numFmtId="0" fontId="3" fillId="4" borderId="19" xfId="0" applyFont="1" applyFill="1" applyBorder="1" applyAlignment="1">
      <alignment horizontal="center" vertical="center" wrapText="1" indent="1"/>
    </xf>
    <xf numFmtId="0" fontId="13" fillId="4" borderId="19" xfId="0" applyFont="1" applyFill="1" applyBorder="1" applyAlignment="1">
      <alignment horizontal="center" vertical="center" wrapText="1" indent="1"/>
    </xf>
    <xf numFmtId="0" fontId="25" fillId="5" borderId="19" xfId="0" applyFont="1" applyFill="1" applyBorder="1" applyAlignment="1">
      <alignment horizontal="center" vertical="center" wrapText="1" indent="1"/>
    </xf>
    <xf numFmtId="0" fontId="13" fillId="7" borderId="19" xfId="0" applyFont="1" applyFill="1" applyBorder="1" applyAlignment="1">
      <alignment horizontal="center" vertical="center" wrapText="1" indent="1"/>
    </xf>
    <xf numFmtId="0" fontId="11" fillId="16" borderId="0" xfId="0" applyFont="1" applyFill="1" applyAlignment="1">
      <alignment horizontal="center" vertical="center" wrapText="1"/>
    </xf>
    <xf numFmtId="0" fontId="11" fillId="16" borderId="6" xfId="0" applyFont="1" applyFill="1" applyBorder="1" applyAlignment="1">
      <alignment horizontal="center" vertical="center" wrapText="1"/>
    </xf>
    <xf numFmtId="0" fontId="13" fillId="5" borderId="19" xfId="0" applyFont="1" applyFill="1" applyBorder="1" applyAlignment="1">
      <alignment horizontal="center" vertical="center" wrapText="1" indent="1"/>
    </xf>
    <xf numFmtId="0" fontId="25" fillId="4" borderId="19" xfId="0" applyFont="1" applyFill="1" applyBorder="1" applyAlignment="1">
      <alignment horizontal="center" vertical="center" wrapText="1" indent="1"/>
    </xf>
    <xf numFmtId="0" fontId="5" fillId="8" borderId="19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Ion">
  <a:themeElements>
    <a:clrScheme name="Violet">
      <a:dk1>
        <a:sysClr val="windowText" lastClr="000000"/>
      </a:dk1>
      <a:lt1>
        <a:sysClr val="window" lastClr="FFFFFF"/>
      </a:lt1>
      <a:dk2>
        <a:srgbClr val="373545"/>
      </a:dk2>
      <a:lt2>
        <a:srgbClr val="DCD8DC"/>
      </a:lt2>
      <a:accent1>
        <a:srgbClr val="AD84C6"/>
      </a:accent1>
      <a:accent2>
        <a:srgbClr val="8784C7"/>
      </a:accent2>
      <a:accent3>
        <a:srgbClr val="5D739A"/>
      </a:accent3>
      <a:accent4>
        <a:srgbClr val="6997AF"/>
      </a:accent4>
      <a:accent5>
        <a:srgbClr val="84ACB6"/>
      </a:accent5>
      <a:accent6>
        <a:srgbClr val="6F8183"/>
      </a:accent6>
      <a:hlink>
        <a:srgbClr val="69A020"/>
      </a:hlink>
      <a:folHlink>
        <a:srgbClr val="8C8C8C"/>
      </a:folHlink>
    </a:clrScheme>
    <a:fontScheme name="Century Gothic">
      <a:majorFont>
        <a:latin typeface="Century Gothic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entury Gothic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Ion">
      <a:fillStyleLst>
        <a:solidFill>
          <a:schemeClr val="phClr"/>
        </a:solidFill>
        <a:gradFill rotWithShape="1">
          <a:gsLst>
            <a:gs pos="0">
              <a:schemeClr val="phClr">
                <a:tint val="64000"/>
                <a:lumMod val="118000"/>
              </a:schemeClr>
            </a:gs>
            <a:gs pos="100000">
              <a:schemeClr val="phClr">
                <a:tint val="92000"/>
                <a:alpha val="100000"/>
                <a:lumMod val="11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8000"/>
                <a:lumMod val="114000"/>
              </a:schemeClr>
            </a:gs>
            <a:gs pos="100000">
              <a:schemeClr val="phClr">
                <a:shade val="90000"/>
                <a:lumMod val="84000"/>
              </a:schemeClr>
            </a:gs>
          </a:gsLst>
          <a:lin ang="5400000" scaled="0"/>
        </a:gradFill>
      </a:fillStyleLst>
      <a:lnStyleLst>
        <a:ln w="9525" cap="rnd" cmpd="sng" algn="ctr">
          <a:solidFill>
            <a:schemeClr val="phClr"/>
          </a:solidFill>
          <a:prstDash val="solid"/>
        </a:ln>
        <a:ln w="19050" cap="rnd" cmpd="sng" algn="ctr">
          <a:solidFill>
            <a:schemeClr val="phClr"/>
          </a:solidFill>
          <a:prstDash val="solid"/>
        </a:ln>
        <a:ln w="28575" cap="rnd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5400000" rotWithShape="0">
              <a:srgbClr val="000000">
                <a:alpha val="45000"/>
              </a:srgbClr>
            </a:outerShdw>
          </a:effectLst>
        </a:effectStyle>
        <a:effectStyle>
          <a:effectLst>
            <a:outerShdw blurRad="63500" dist="38100" dir="5400000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threePt" dir="tl"/>
          </a:scene3d>
          <a:sp3d prstMaterial="plastic">
            <a:bevelT w="0" h="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7000"/>
                <a:hueMod val="88000"/>
                <a:satMod val="130000"/>
                <a:lumMod val="124000"/>
              </a:schemeClr>
            </a:gs>
            <a:gs pos="100000">
              <a:schemeClr val="phClr">
                <a:tint val="96000"/>
                <a:shade val="88000"/>
                <a:hueMod val="108000"/>
                <a:satMod val="164000"/>
                <a:lumMod val="76000"/>
              </a:schemeClr>
            </a:gs>
          </a:gsLst>
          <a:path path="circle">
            <a:fillToRect l="45000" t="65000" r="125000" b="100000"/>
          </a:path>
        </a:gradFill>
        <a:blipFill rotWithShape="1">
          <a:blip xmlns:r="http://schemas.openxmlformats.org/officeDocument/2006/relationships" r:embed="rId1">
            <a:duotone>
              <a:schemeClr val="phClr">
                <a:shade val="69000"/>
                <a:hueMod val="108000"/>
                <a:satMod val="164000"/>
                <a:lumMod val="74000"/>
              </a:schemeClr>
              <a:schemeClr val="phClr">
                <a:tint val="96000"/>
                <a:hueMod val="88000"/>
                <a:satMod val="140000"/>
                <a:lumMod val="132000"/>
              </a:schemeClr>
            </a:duotone>
          </a:blip>
          <a:stretch/>
        </a:blip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Ion" id="{B8441ADB-2E43-4AF7-B97A-BD870242C6A8}" vid="{292E63A9-BB86-4E3D-B92A-7223C6510D2E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6FBD75-6A66-4FCD-A50E-CE07A2EF5131}">
  <dimension ref="A1:H15"/>
  <sheetViews>
    <sheetView tabSelected="1" workbookViewId="0">
      <selection activeCell="D22" sqref="D22"/>
    </sheetView>
  </sheetViews>
  <sheetFormatPr defaultRowHeight="15.4"/>
  <cols>
    <col min="1" max="1" width="2.88671875" customWidth="1"/>
    <col min="2" max="2" width="14.21875" customWidth="1"/>
    <col min="3" max="3" width="11.6640625" customWidth="1"/>
    <col min="4" max="4" width="21.44140625" customWidth="1"/>
    <col min="5" max="5" width="19.88671875" customWidth="1"/>
    <col min="6" max="6" width="20.44140625" customWidth="1"/>
    <col min="7" max="8" width="19" customWidth="1"/>
  </cols>
  <sheetData>
    <row r="1" spans="1:8" ht="23.65" customHeight="1">
      <c r="A1" s="20"/>
      <c r="B1" s="20"/>
      <c r="C1" s="23" t="s">
        <v>0</v>
      </c>
      <c r="D1" s="20"/>
      <c r="E1" s="20"/>
      <c r="F1" s="20"/>
      <c r="G1" s="20"/>
      <c r="H1" s="20"/>
    </row>
    <row r="2" spans="1:8" ht="16.149999999999999">
      <c r="A2" s="20"/>
      <c r="B2" s="44" t="s">
        <v>1</v>
      </c>
      <c r="C2" s="45"/>
      <c r="D2" s="7" t="s">
        <v>2</v>
      </c>
      <c r="E2" s="7" t="s">
        <v>3</v>
      </c>
      <c r="F2" s="7" t="s">
        <v>4</v>
      </c>
      <c r="G2" s="20"/>
      <c r="H2" s="20"/>
    </row>
    <row r="3" spans="1:8" ht="46.5" customHeight="1">
      <c r="A3" s="20"/>
      <c r="B3" s="44"/>
      <c r="C3" s="45"/>
      <c r="D3" s="8">
        <v>0.375</v>
      </c>
      <c r="E3" s="9" t="s">
        <v>5</v>
      </c>
      <c r="F3" s="10">
        <v>45817</v>
      </c>
      <c r="G3" s="20"/>
      <c r="H3" s="20"/>
    </row>
    <row r="4" spans="1:8" ht="16.149999999999999">
      <c r="A4" s="20"/>
      <c r="B4" s="21"/>
      <c r="C4" s="21"/>
      <c r="D4" s="21"/>
      <c r="E4" s="21"/>
      <c r="F4" s="21"/>
      <c r="G4" s="22">
        <f>--LEFT(E3,3)</f>
        <v>60</v>
      </c>
      <c r="H4" s="20"/>
    </row>
    <row r="5" spans="1:8" ht="19.899999999999999">
      <c r="A5" s="20"/>
      <c r="B5" s="46" t="s">
        <v>6</v>
      </c>
      <c r="C5" s="11" t="s">
        <v>7</v>
      </c>
      <c r="D5" s="12" t="s">
        <v>8</v>
      </c>
      <c r="E5" s="13" t="s">
        <v>9</v>
      </c>
      <c r="F5" s="12" t="s">
        <v>10</v>
      </c>
      <c r="G5" s="11" t="s">
        <v>11</v>
      </c>
      <c r="H5" s="11" t="s">
        <v>7</v>
      </c>
    </row>
    <row r="6" spans="1:8" ht="17.25">
      <c r="A6" s="20"/>
      <c r="B6" s="47"/>
      <c r="C6" s="26">
        <f>F3</f>
        <v>45817</v>
      </c>
      <c r="D6" s="15">
        <f t="shared" ref="D6:H6" si="0">C6+1</f>
        <v>45818</v>
      </c>
      <c r="E6" s="16">
        <f t="shared" si="0"/>
        <v>45819</v>
      </c>
      <c r="F6" s="15">
        <f t="shared" si="0"/>
        <v>45820</v>
      </c>
      <c r="G6" s="14">
        <f t="shared" si="0"/>
        <v>45821</v>
      </c>
      <c r="H6" s="14">
        <v>45824</v>
      </c>
    </row>
    <row r="7" spans="1:8" ht="36.75" customHeight="1">
      <c r="A7" s="20"/>
      <c r="B7" s="24" t="s">
        <v>12</v>
      </c>
      <c r="C7" s="54" t="s">
        <v>13</v>
      </c>
      <c r="D7" s="29" t="s">
        <v>14</v>
      </c>
      <c r="E7" s="65" t="s">
        <v>15</v>
      </c>
      <c r="F7" s="62" t="s">
        <v>16</v>
      </c>
      <c r="G7" s="68" t="s">
        <v>17</v>
      </c>
      <c r="H7" s="67" t="s">
        <v>18</v>
      </c>
    </row>
    <row r="8" spans="1:8" ht="41.25" customHeight="1">
      <c r="A8" s="20"/>
      <c r="B8" s="25"/>
      <c r="C8" s="55"/>
      <c r="D8" s="60" t="s">
        <v>19</v>
      </c>
      <c r="E8" s="66"/>
      <c r="F8" s="63"/>
      <c r="G8" s="69"/>
      <c r="H8" s="42"/>
    </row>
    <row r="9" spans="1:8" ht="49.5" customHeight="1">
      <c r="A9" s="20"/>
      <c r="B9" s="24" t="s">
        <v>20</v>
      </c>
      <c r="C9" s="55"/>
      <c r="D9" s="61"/>
      <c r="E9" s="28" t="s">
        <v>21</v>
      </c>
      <c r="F9" s="64"/>
      <c r="G9" s="70"/>
      <c r="H9" s="43"/>
    </row>
    <row r="10" spans="1:8" ht="37.5" customHeight="1">
      <c r="A10" s="20"/>
      <c r="B10" s="25" t="s">
        <v>22</v>
      </c>
      <c r="C10" s="55"/>
      <c r="D10" s="27" t="s">
        <v>23</v>
      </c>
      <c r="E10" s="19" t="s">
        <v>23</v>
      </c>
      <c r="F10" s="18" t="s">
        <v>23</v>
      </c>
      <c r="G10" s="17" t="s">
        <v>23</v>
      </c>
      <c r="H10" s="17" t="s">
        <v>23</v>
      </c>
    </row>
    <row r="11" spans="1:8" ht="45.4" customHeight="1">
      <c r="A11" s="20"/>
      <c r="B11" s="24" t="s">
        <v>24</v>
      </c>
      <c r="C11" s="55"/>
      <c r="D11" s="48" t="s">
        <v>25</v>
      </c>
      <c r="E11" s="57" t="s">
        <v>25</v>
      </c>
      <c r="F11" s="51" t="s">
        <v>26</v>
      </c>
      <c r="G11" s="71" t="s">
        <v>27</v>
      </c>
      <c r="H11" s="41" t="s">
        <v>28</v>
      </c>
    </row>
    <row r="12" spans="1:8" ht="42" customHeight="1">
      <c r="A12" s="20"/>
      <c r="B12" s="25" t="s">
        <v>29</v>
      </c>
      <c r="C12" s="55"/>
      <c r="D12" s="49"/>
      <c r="E12" s="58"/>
      <c r="F12" s="52"/>
      <c r="G12" s="69"/>
      <c r="H12" s="42"/>
    </row>
    <row r="13" spans="1:8" ht="43.5" customHeight="1">
      <c r="A13" s="20"/>
      <c r="B13" s="24" t="s">
        <v>30</v>
      </c>
      <c r="C13" s="55"/>
      <c r="D13" s="49"/>
      <c r="E13" s="58"/>
      <c r="F13" s="52"/>
      <c r="G13" s="69"/>
      <c r="H13" s="42"/>
    </row>
    <row r="14" spans="1:8" ht="40.9" customHeight="1">
      <c r="A14" s="20"/>
      <c r="B14" s="25" t="s">
        <v>31</v>
      </c>
      <c r="C14" s="56"/>
      <c r="D14" s="50"/>
      <c r="E14" s="59"/>
      <c r="F14" s="53"/>
      <c r="G14" s="70"/>
      <c r="H14" s="43"/>
    </row>
    <row r="15" spans="1:8" ht="17.25"/>
  </sheetData>
  <mergeCells count="13">
    <mergeCell ref="H11:H14"/>
    <mergeCell ref="B2:C3"/>
    <mergeCell ref="B5:B6"/>
    <mergeCell ref="D11:D14"/>
    <mergeCell ref="F11:F14"/>
    <mergeCell ref="C7:C14"/>
    <mergeCell ref="E11:E14"/>
    <mergeCell ref="D8:D9"/>
    <mergeCell ref="F7:F9"/>
    <mergeCell ref="E7:E8"/>
    <mergeCell ref="H7:H9"/>
    <mergeCell ref="G7:G9"/>
    <mergeCell ref="G11:G14"/>
  </mergeCells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F73E360-8FB8-4B0C-A506-8B6A770DED15}">
          <x14:formula1>
            <xm:f>'Data Settings'!$D$3:$D$12</xm:f>
          </x14:formula1>
          <xm:sqref>E3</xm:sqref>
        </x14:dataValidation>
        <x14:dataValidation type="list" allowBlank="1" showInputMessage="1" showErrorMessage="1" xr:uid="{A7CC9451-EDB2-4F64-B73F-585135CD92BF}">
          <x14:formula1>
            <xm:f>'Data Settings'!$B$3:$B$26</xm:f>
          </x14:formula1>
          <xm:sqref>D3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-0.249977111117893"/>
  </sheetPr>
  <dimension ref="A1:H29"/>
  <sheetViews>
    <sheetView showGridLines="0" workbookViewId="0">
      <pane ySplit="1" topLeftCell="A3" activePane="bottomLeft" state="frozen"/>
      <selection pane="bottomLeft" activeCell="E15" sqref="E15:E18"/>
    </sheetView>
  </sheetViews>
  <sheetFormatPr defaultColWidth="10.6640625" defaultRowHeight="15.75"/>
  <cols>
    <col min="1" max="1" width="2" style="1" customWidth="1"/>
    <col min="2" max="2" width="13" style="1" customWidth="1"/>
    <col min="3" max="5" width="23.77734375" style="1" customWidth="1"/>
    <col min="6" max="6" width="21.88671875" style="1" customWidth="1"/>
    <col min="7" max="7" width="23" style="1" customWidth="1"/>
    <col min="8" max="8" width="1.77734375" style="1" customWidth="1"/>
    <col min="9" max="16384" width="10.6640625" style="1"/>
  </cols>
  <sheetData>
    <row r="1" spans="1:8" ht="33" customHeight="1">
      <c r="A1" s="20"/>
      <c r="B1" s="20"/>
      <c r="C1" s="23" t="s">
        <v>32</v>
      </c>
      <c r="D1" s="20"/>
      <c r="E1" s="20"/>
      <c r="F1" s="20"/>
      <c r="G1" s="20"/>
      <c r="H1" s="20"/>
    </row>
    <row r="2" spans="1:8" ht="36" customHeight="1">
      <c r="A2" s="20"/>
      <c r="B2" s="86" t="s">
        <v>33</v>
      </c>
      <c r="C2" s="87"/>
      <c r="D2" s="7" t="s">
        <v>2</v>
      </c>
      <c r="E2" s="7" t="s">
        <v>3</v>
      </c>
      <c r="F2" s="7" t="s">
        <v>4</v>
      </c>
      <c r="G2" s="20"/>
      <c r="H2" s="20"/>
    </row>
    <row r="3" spans="1:8" ht="30" customHeight="1">
      <c r="A3" s="20"/>
      <c r="B3" s="86"/>
      <c r="C3" s="87"/>
      <c r="D3" s="8">
        <v>0.375</v>
      </c>
      <c r="E3" s="9" t="s">
        <v>34</v>
      </c>
      <c r="F3" s="10">
        <v>45859</v>
      </c>
      <c r="G3" s="20"/>
      <c r="H3" s="20"/>
    </row>
    <row r="4" spans="1:8" ht="5.25" customHeight="1">
      <c r="A4" s="20"/>
      <c r="B4" s="21"/>
      <c r="C4" s="21"/>
      <c r="D4" s="21"/>
      <c r="E4" s="21"/>
      <c r="F4" s="21"/>
      <c r="G4" s="22">
        <f>--LEFT(E3,3)</f>
        <v>30</v>
      </c>
      <c r="H4" s="20"/>
    </row>
    <row r="5" spans="1:8" ht="25.15" customHeight="1">
      <c r="A5" s="20"/>
      <c r="B5" s="90" t="s">
        <v>6</v>
      </c>
      <c r="C5" s="31" t="s">
        <v>7</v>
      </c>
      <c r="D5" s="32" t="s">
        <v>35</v>
      </c>
      <c r="E5" s="33" t="s">
        <v>9</v>
      </c>
      <c r="F5" s="32" t="s">
        <v>10</v>
      </c>
      <c r="G5" s="31" t="s">
        <v>11</v>
      </c>
      <c r="H5" s="20"/>
    </row>
    <row r="6" spans="1:8" ht="23.1" customHeight="1">
      <c r="A6" s="20"/>
      <c r="B6" s="90"/>
      <c r="C6" s="34">
        <f>F3</f>
        <v>45859</v>
      </c>
      <c r="D6" s="35">
        <f t="shared" ref="D6:G6" si="0">C6+1</f>
        <v>45860</v>
      </c>
      <c r="E6" s="36">
        <f t="shared" si="0"/>
        <v>45861</v>
      </c>
      <c r="F6" s="35">
        <f t="shared" si="0"/>
        <v>45862</v>
      </c>
      <c r="G6" s="34">
        <f t="shared" si="0"/>
        <v>45863</v>
      </c>
      <c r="H6" s="20"/>
    </row>
    <row r="7" spans="1:8" ht="29.25" customHeight="1">
      <c r="A7" s="20"/>
      <c r="B7" s="37">
        <f>D3</f>
        <v>0.375</v>
      </c>
      <c r="C7" s="88" t="s">
        <v>36</v>
      </c>
      <c r="D7" s="78" t="s">
        <v>37</v>
      </c>
      <c r="E7" s="85" t="s">
        <v>38</v>
      </c>
      <c r="F7" s="80" t="s">
        <v>39</v>
      </c>
      <c r="G7" s="84" t="s">
        <v>40</v>
      </c>
      <c r="H7" s="20"/>
    </row>
    <row r="8" spans="1:8" ht="21.75" customHeight="1">
      <c r="A8" s="20"/>
      <c r="B8" s="38">
        <f t="shared" ref="B8:B14" si="1">B7+TIME(0,Interval,0)</f>
        <v>0.39583333333333331</v>
      </c>
      <c r="C8" s="73"/>
      <c r="D8" s="79"/>
      <c r="E8" s="81"/>
      <c r="F8" s="81"/>
      <c r="G8" s="73"/>
      <c r="H8" s="20"/>
    </row>
    <row r="9" spans="1:8" ht="21" customHeight="1">
      <c r="A9" s="20"/>
      <c r="B9" s="37">
        <f t="shared" si="1"/>
        <v>0.41666666666666663</v>
      </c>
      <c r="C9" s="89" t="s">
        <v>41</v>
      </c>
      <c r="D9" s="81" t="s">
        <v>42</v>
      </c>
      <c r="E9" s="75" t="s">
        <v>43</v>
      </c>
      <c r="F9" s="79" t="s">
        <v>44</v>
      </c>
      <c r="G9" s="39" t="s">
        <v>45</v>
      </c>
      <c r="H9" s="20"/>
    </row>
    <row r="10" spans="1:8" ht="16.5" customHeight="1">
      <c r="A10" s="20"/>
      <c r="B10" s="38">
        <f t="shared" si="1"/>
        <v>0.43749999999999994</v>
      </c>
      <c r="C10" s="82"/>
      <c r="D10" s="81"/>
      <c r="E10" s="75"/>
      <c r="F10" s="79"/>
      <c r="G10" s="40" t="s">
        <v>46</v>
      </c>
      <c r="H10" s="20"/>
    </row>
    <row r="11" spans="1:8" ht="16.5">
      <c r="A11" s="20"/>
      <c r="B11" s="37">
        <f t="shared" si="1"/>
        <v>0.45833333333333326</v>
      </c>
      <c r="C11" s="82"/>
      <c r="D11" s="79" t="s">
        <v>47</v>
      </c>
      <c r="E11" s="75"/>
      <c r="F11" s="79"/>
      <c r="G11" s="82" t="s">
        <v>48</v>
      </c>
      <c r="H11" s="20"/>
    </row>
    <row r="12" spans="1:8" ht="16.5">
      <c r="A12" s="20"/>
      <c r="B12" s="38">
        <f t="shared" si="1"/>
        <v>0.47916666666666657</v>
      </c>
      <c r="C12" s="82"/>
      <c r="D12" s="79"/>
      <c r="E12" s="75"/>
      <c r="F12" s="79"/>
      <c r="G12" s="82"/>
      <c r="H12" s="20"/>
    </row>
    <row r="13" spans="1:8" ht="16.5">
      <c r="A13" s="20"/>
      <c r="B13" s="37">
        <f t="shared" si="1"/>
        <v>0.49999999999999989</v>
      </c>
      <c r="C13" s="73" t="s">
        <v>23</v>
      </c>
      <c r="D13" s="81" t="s">
        <v>23</v>
      </c>
      <c r="E13" s="77" t="s">
        <v>23</v>
      </c>
      <c r="F13" s="81" t="s">
        <v>23</v>
      </c>
      <c r="G13" s="73" t="s">
        <v>23</v>
      </c>
      <c r="H13" s="20"/>
    </row>
    <row r="14" spans="1:8" ht="16.5">
      <c r="A14" s="20"/>
      <c r="B14" s="38">
        <f>B13+TIME(0,Interval,0)</f>
        <v>0.52083333333333326</v>
      </c>
      <c r="C14" s="73"/>
      <c r="D14" s="81"/>
      <c r="E14" s="77"/>
      <c r="F14" s="81"/>
      <c r="G14" s="73"/>
      <c r="H14" s="20"/>
    </row>
    <row r="15" spans="1:8" ht="33.75" customHeight="1">
      <c r="A15" s="20"/>
      <c r="B15" s="37">
        <f>B14+TIME(0,Interval,0)</f>
        <v>0.54166666666666663</v>
      </c>
      <c r="C15" s="83" t="s">
        <v>49</v>
      </c>
      <c r="D15" s="30" t="s">
        <v>50</v>
      </c>
      <c r="E15" s="74" t="s">
        <v>51</v>
      </c>
      <c r="F15" s="78" t="s">
        <v>52</v>
      </c>
      <c r="G15" s="83" t="s">
        <v>53</v>
      </c>
      <c r="H15" s="20"/>
    </row>
    <row r="16" spans="1:8" ht="24.75" customHeight="1">
      <c r="A16" s="20"/>
      <c r="B16" s="38">
        <f>B15+TIME(0,Interval,0)</f>
        <v>0.5625</v>
      </c>
      <c r="C16" s="82"/>
      <c r="D16" s="81" t="s">
        <v>54</v>
      </c>
      <c r="E16" s="75"/>
      <c r="F16" s="79"/>
      <c r="G16" s="82"/>
      <c r="H16" s="20"/>
    </row>
    <row r="17" spans="1:8" ht="16.5">
      <c r="A17" s="20"/>
      <c r="B17" s="37">
        <f>B16+TIME(0,Interval,0)</f>
        <v>0.58333333333333337</v>
      </c>
      <c r="C17" s="82"/>
      <c r="D17" s="81"/>
      <c r="E17" s="75"/>
      <c r="F17" s="79"/>
      <c r="G17" s="82"/>
      <c r="H17" s="20"/>
    </row>
    <row r="18" spans="1:8" ht="16.5">
      <c r="A18" s="20"/>
      <c r="B18" s="38">
        <f>B17+TIME(0,Interval,0)</f>
        <v>0.60416666666666674</v>
      </c>
      <c r="C18" s="82"/>
      <c r="D18" s="81"/>
      <c r="E18" s="75"/>
      <c r="F18" s="79"/>
      <c r="G18" s="82"/>
      <c r="H18" s="20"/>
    </row>
    <row r="19" spans="1:8" ht="16.5" customHeight="1">
      <c r="A19" s="20"/>
      <c r="B19" s="37">
        <f>B18+TIME(0,Interval,0)</f>
        <v>0.62500000000000011</v>
      </c>
      <c r="C19" s="82"/>
      <c r="D19" s="79" t="s">
        <v>55</v>
      </c>
      <c r="E19" s="76" t="s">
        <v>56</v>
      </c>
      <c r="F19" s="79"/>
      <c r="G19" s="72" t="s">
        <v>57</v>
      </c>
      <c r="H19" s="20"/>
    </row>
    <row r="20" spans="1:8" ht="24.75" customHeight="1">
      <c r="A20" s="20"/>
      <c r="B20" s="38">
        <f>B19+TIME(0,Interval,0)</f>
        <v>0.64583333333333348</v>
      </c>
      <c r="C20" s="82"/>
      <c r="D20" s="79"/>
      <c r="E20" s="77"/>
      <c r="F20" s="79"/>
      <c r="G20" s="72"/>
      <c r="H20" s="20"/>
    </row>
    <row r="22" spans="1:8">
      <c r="B22" s="1" t="s">
        <v>58</v>
      </c>
    </row>
    <row r="23" spans="1:8">
      <c r="B23" s="1" t="s">
        <v>59</v>
      </c>
    </row>
    <row r="24" spans="1:8">
      <c r="B24" s="1" t="s">
        <v>60</v>
      </c>
    </row>
    <row r="25" spans="1:8">
      <c r="B25" s="1" t="s">
        <v>61</v>
      </c>
    </row>
    <row r="27" spans="1:8">
      <c r="B27" s="1" t="s">
        <v>62</v>
      </c>
    </row>
    <row r="28" spans="1:8">
      <c r="B28" s="1" t="s">
        <v>63</v>
      </c>
    </row>
    <row r="29" spans="1:8">
      <c r="B29" s="1" t="s">
        <v>64</v>
      </c>
    </row>
  </sheetData>
  <mergeCells count="26">
    <mergeCell ref="D19:D20"/>
    <mergeCell ref="B2:C3"/>
    <mergeCell ref="C13:C14"/>
    <mergeCell ref="C7:C8"/>
    <mergeCell ref="C9:C12"/>
    <mergeCell ref="C15:C20"/>
    <mergeCell ref="B5:B6"/>
    <mergeCell ref="D13:D14"/>
    <mergeCell ref="D7:D8"/>
    <mergeCell ref="F7:F8"/>
    <mergeCell ref="D9:D10"/>
    <mergeCell ref="D11:D12"/>
    <mergeCell ref="G11:G12"/>
    <mergeCell ref="G15:G18"/>
    <mergeCell ref="G7:G8"/>
    <mergeCell ref="D16:D18"/>
    <mergeCell ref="E9:E12"/>
    <mergeCell ref="F9:F12"/>
    <mergeCell ref="E13:E14"/>
    <mergeCell ref="F13:F14"/>
    <mergeCell ref="E7:E8"/>
    <mergeCell ref="G19:G20"/>
    <mergeCell ref="G13:G14"/>
    <mergeCell ref="E15:E18"/>
    <mergeCell ref="E19:E20"/>
    <mergeCell ref="F15:F20"/>
  </mergeCells>
  <pageMargins left="0.7" right="0.7" top="0.75" bottom="0.75" header="0.3" footer="0.3"/>
  <pageSetup orientation="portrait" horizontalDpi="0" verticalDpi="0"/>
  <legacy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0000000}">
          <x14:formula1>
            <xm:f>'Data Settings'!$B$3:$B$26</xm:f>
          </x14:formula1>
          <xm:sqref>D3</xm:sqref>
        </x14:dataValidation>
        <x14:dataValidation type="list" allowBlank="1" showInputMessage="1" showErrorMessage="1" xr:uid="{00000000-0002-0000-0000-000001000000}">
          <x14:formula1>
            <xm:f>'Data Settings'!$D$3:$D$12</xm:f>
          </x14:formula1>
          <xm:sqref>E3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/>
  </sheetPr>
  <dimension ref="A1:E27"/>
  <sheetViews>
    <sheetView showGridLines="0" workbookViewId="0">
      <selection activeCell="B6" sqref="B6"/>
    </sheetView>
  </sheetViews>
  <sheetFormatPr defaultColWidth="10.6640625" defaultRowHeight="15.4"/>
  <cols>
    <col min="1" max="1" width="2.77734375" customWidth="1"/>
    <col min="2" max="2" width="14.44140625" style="3" customWidth="1"/>
    <col min="3" max="3" width="3.21875" customWidth="1"/>
    <col min="5" max="5" width="2.44140625" customWidth="1"/>
  </cols>
  <sheetData>
    <row r="1" spans="1:5">
      <c r="A1" s="5"/>
      <c r="B1" s="6"/>
      <c r="C1" s="5"/>
      <c r="D1" s="5"/>
      <c r="E1" s="5"/>
    </row>
    <row r="2" spans="1:5" ht="38.1" customHeight="1">
      <c r="A2" s="5"/>
      <c r="B2" s="4" t="s">
        <v>2</v>
      </c>
      <c r="C2" s="5"/>
      <c r="D2" s="4" t="s">
        <v>3</v>
      </c>
      <c r="E2" s="5"/>
    </row>
    <row r="3" spans="1:5" ht="16.149999999999999">
      <c r="A3" s="5"/>
      <c r="B3" s="2">
        <v>0.25</v>
      </c>
      <c r="C3" s="5"/>
      <c r="D3" s="2" t="s">
        <v>65</v>
      </c>
      <c r="E3" s="5"/>
    </row>
    <row r="4" spans="1:5" ht="16.149999999999999">
      <c r="A4" s="5"/>
      <c r="B4" s="2">
        <v>0.29166666666666669</v>
      </c>
      <c r="C4" s="5"/>
      <c r="D4" s="2" t="s">
        <v>66</v>
      </c>
      <c r="E4" s="5"/>
    </row>
    <row r="5" spans="1:5" ht="16.149999999999999">
      <c r="A5" s="5"/>
      <c r="B5" s="2">
        <v>0.33333333333333331</v>
      </c>
      <c r="C5" s="5"/>
      <c r="D5" s="2" t="s">
        <v>67</v>
      </c>
      <c r="E5" s="5"/>
    </row>
    <row r="6" spans="1:5" ht="16.149999999999999">
      <c r="A6" s="5"/>
      <c r="B6" s="2">
        <v>0.375</v>
      </c>
      <c r="C6" s="5"/>
      <c r="D6" s="2" t="s">
        <v>34</v>
      </c>
      <c r="E6" s="5"/>
    </row>
    <row r="7" spans="1:5" ht="16.149999999999999">
      <c r="A7" s="5"/>
      <c r="B7" s="2">
        <v>0.41666666666666669</v>
      </c>
      <c r="C7" s="5"/>
      <c r="D7" s="2" t="s">
        <v>68</v>
      </c>
      <c r="E7" s="5"/>
    </row>
    <row r="8" spans="1:5" ht="16.149999999999999">
      <c r="A8" s="5"/>
      <c r="B8" s="2">
        <v>0.45833333333333331</v>
      </c>
      <c r="C8" s="5"/>
      <c r="D8" s="2" t="s">
        <v>69</v>
      </c>
      <c r="E8" s="5"/>
    </row>
    <row r="9" spans="1:5" ht="16.149999999999999">
      <c r="A9" s="5"/>
      <c r="B9" s="2">
        <v>0.5</v>
      </c>
      <c r="C9" s="5"/>
      <c r="D9" s="2" t="s">
        <v>5</v>
      </c>
      <c r="E9" s="5"/>
    </row>
    <row r="10" spans="1:5" ht="16.149999999999999">
      <c r="A10" s="5"/>
      <c r="B10" s="2">
        <v>0.54166666666666663</v>
      </c>
      <c r="C10" s="5"/>
      <c r="D10" s="2" t="s">
        <v>70</v>
      </c>
      <c r="E10" s="5"/>
    </row>
    <row r="11" spans="1:5" ht="16.149999999999999">
      <c r="A11" s="5"/>
      <c r="B11" s="2">
        <v>0.58333333333333337</v>
      </c>
      <c r="C11" s="5"/>
      <c r="D11" s="2" t="s">
        <v>71</v>
      </c>
      <c r="E11" s="5"/>
    </row>
    <row r="12" spans="1:5" ht="16.149999999999999">
      <c r="A12" s="5"/>
      <c r="B12" s="2">
        <v>0.625</v>
      </c>
      <c r="C12" s="5"/>
      <c r="D12" s="2" t="s">
        <v>72</v>
      </c>
      <c r="E12" s="5"/>
    </row>
    <row r="13" spans="1:5" ht="16.149999999999999">
      <c r="A13" s="5"/>
      <c r="B13" s="2">
        <v>0.66666666666666663</v>
      </c>
      <c r="C13" s="5"/>
      <c r="D13" s="5"/>
      <c r="E13" s="5"/>
    </row>
    <row r="14" spans="1:5" ht="16.149999999999999">
      <c r="A14" s="5"/>
      <c r="B14" s="2">
        <v>0.70833333333333337</v>
      </c>
      <c r="C14" s="5"/>
      <c r="D14" s="5"/>
      <c r="E14" s="5"/>
    </row>
    <row r="15" spans="1:5" ht="16.149999999999999">
      <c r="A15" s="5"/>
      <c r="B15" s="2">
        <v>0.75</v>
      </c>
      <c r="C15" s="5"/>
      <c r="D15" s="5"/>
      <c r="E15" s="5"/>
    </row>
    <row r="16" spans="1:5" ht="16.149999999999999">
      <c r="A16" s="5"/>
      <c r="B16" s="2">
        <v>0.79166666666666663</v>
      </c>
      <c r="C16" s="5"/>
      <c r="D16" s="5"/>
      <c r="E16" s="5"/>
    </row>
    <row r="17" spans="1:5" ht="16.149999999999999">
      <c r="A17" s="5"/>
      <c r="B17" s="2">
        <v>0.83333333333333337</v>
      </c>
      <c r="C17" s="5"/>
      <c r="D17" s="5"/>
      <c r="E17" s="5"/>
    </row>
    <row r="18" spans="1:5" ht="16.149999999999999">
      <c r="A18" s="5"/>
      <c r="B18" s="2">
        <v>0.875</v>
      </c>
      <c r="C18" s="5"/>
      <c r="D18" s="5"/>
      <c r="E18" s="5"/>
    </row>
    <row r="19" spans="1:5" ht="16.149999999999999">
      <c r="A19" s="5"/>
      <c r="B19" s="2">
        <v>0.91666666666666663</v>
      </c>
      <c r="C19" s="5"/>
      <c r="D19" s="5"/>
      <c r="E19" s="5"/>
    </row>
    <row r="20" spans="1:5" ht="16.149999999999999">
      <c r="A20" s="5"/>
      <c r="B20" s="2">
        <v>0.95833333333333337</v>
      </c>
      <c r="C20" s="5"/>
      <c r="D20" s="5"/>
      <c r="E20" s="5"/>
    </row>
    <row r="21" spans="1:5" ht="16.149999999999999">
      <c r="A21" s="5"/>
      <c r="B21" s="2">
        <v>0</v>
      </c>
      <c r="C21" s="5"/>
      <c r="D21" s="5"/>
      <c r="E21" s="5"/>
    </row>
    <row r="22" spans="1:5" ht="16.149999999999999">
      <c r="A22" s="5"/>
      <c r="B22" s="2">
        <v>4.1666666666666664E-2</v>
      </c>
      <c r="C22" s="5"/>
      <c r="D22" s="5"/>
      <c r="E22" s="5"/>
    </row>
    <row r="23" spans="1:5" ht="16.149999999999999">
      <c r="A23" s="5"/>
      <c r="B23" s="2">
        <v>8.3333333333333329E-2</v>
      </c>
      <c r="C23" s="5"/>
      <c r="D23" s="5"/>
      <c r="E23" s="5"/>
    </row>
    <row r="24" spans="1:5" ht="16.149999999999999">
      <c r="A24" s="5"/>
      <c r="B24" s="2">
        <v>0.125</v>
      </c>
      <c r="C24" s="5"/>
      <c r="D24" s="5"/>
      <c r="E24" s="5"/>
    </row>
    <row r="25" spans="1:5" ht="16.149999999999999">
      <c r="A25" s="5"/>
      <c r="B25" s="2">
        <v>0.16666666666666666</v>
      </c>
      <c r="C25" s="5"/>
      <c r="D25" s="5"/>
      <c r="E25" s="5"/>
    </row>
    <row r="26" spans="1:5" ht="16.149999999999999">
      <c r="A26" s="5"/>
      <c r="B26" s="2">
        <v>0.20833333333333334</v>
      </c>
      <c r="C26" s="5"/>
      <c r="D26" s="5"/>
      <c r="E26" s="5"/>
    </row>
    <row r="27" spans="1:5">
      <c r="A27" s="5"/>
      <c r="B27" s="6"/>
      <c r="C27" s="5"/>
      <c r="D27" s="5"/>
      <c r="E27" s="5"/>
    </row>
  </sheetData>
  <dataConsolidate/>
  <pageMargins left="0.7" right="0.7" top="0.75" bottom="0.75" header="0.3" footer="0.3"/>
  <pageSetup orientation="portrait" horizontalDpi="0" verticalDpi="0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d8718c8-b0ae-4509-8da0-52a591afa9d9" xsi:nil="true"/>
    <lcf76f155ced4ddcb4097134ff3c332f xmlns="1698ed0c-cfcb-49e6-a6be-78b35fc69305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1009988A18B8444AF8758006F51C37A" ma:contentTypeVersion="12" ma:contentTypeDescription="Create a new document." ma:contentTypeScope="" ma:versionID="9c3f49ac515a88a576f079c070cab87b">
  <xsd:schema xmlns:xsd="http://www.w3.org/2001/XMLSchema" xmlns:xs="http://www.w3.org/2001/XMLSchema" xmlns:p="http://schemas.microsoft.com/office/2006/metadata/properties" xmlns:ns2="1698ed0c-cfcb-49e6-a6be-78b35fc69305" xmlns:ns3="7d8718c8-b0ae-4509-8da0-52a591afa9d9" targetNamespace="http://schemas.microsoft.com/office/2006/metadata/properties" ma:root="true" ma:fieldsID="b5030af62b4298a73a5cee83b0fa9a35" ns2:_="" ns3:_="">
    <xsd:import namespace="1698ed0c-cfcb-49e6-a6be-78b35fc69305"/>
    <xsd:import namespace="7d8718c8-b0ae-4509-8da0-52a591afa9d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98ed0c-cfcb-49e6-a6be-78b35fc6930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d8ad7eb7-3fd4-4958-8ee7-698357257d3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8718c8-b0ae-4509-8da0-52a591afa9d9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ad869ccd-cd94-4c23-a034-3fd378d068f7}" ma:internalName="TaxCatchAll" ma:showField="CatchAllData" ma:web="7d8718c8-b0ae-4509-8da0-52a591afa9d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C1CB273-16EB-4BB9-886B-DE3549A1ED6B}"/>
</file>

<file path=customXml/itemProps2.xml><?xml version="1.0" encoding="utf-8"?>
<ds:datastoreItem xmlns:ds="http://schemas.openxmlformats.org/officeDocument/2006/customXml" ds:itemID="{48ADCF8D-CB58-4B0A-B11C-CCF3919CD9F7}"/>
</file>

<file path=customXml/itemProps3.xml><?xml version="1.0" encoding="utf-8"?>
<ds:datastoreItem xmlns:ds="http://schemas.openxmlformats.org/officeDocument/2006/customXml" ds:itemID="{D4FA7D5D-C4C1-4501-8178-D8C6003C284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/>
  <cp:revision/>
  <dcterms:created xsi:type="dcterms:W3CDTF">2016-04-14T06:00:05Z</dcterms:created>
  <dcterms:modified xsi:type="dcterms:W3CDTF">2026-04-22T13:57:13Z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0x01010081009988A18B8444AF8758006F51C37A</vt:lpwstr>
  </property>
  <property fmtid="{D5CDD505-2E9C-101B-9397-08002B2CF9AE}" pid="3" name="MediaServiceImageTags">
    <vt:lpwstr/>
  </property>
</Properties>
</file>